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720" windowWidth="23610" windowHeight="14640"/>
  </bookViews>
  <sheets>
    <sheet name="Hoja 1" sheetId="1" r:id="rId1"/>
  </sheets>
  <calcPr calcId="145621"/>
</workbook>
</file>

<file path=xl/calcChain.xml><?xml version="1.0" encoding="utf-8"?>
<calcChain xmlns="http://schemas.openxmlformats.org/spreadsheetml/2006/main">
  <c r="M291" i="1" l="1"/>
  <c r="M279" i="1"/>
  <c r="H303" i="1"/>
  <c r="H315" i="1"/>
  <c r="H327" i="1"/>
  <c r="H339" i="1"/>
  <c r="H351" i="1"/>
  <c r="H363" i="1"/>
  <c r="H387" i="1"/>
  <c r="H411" i="1"/>
  <c r="H435" i="1"/>
  <c r="H447" i="1"/>
  <c r="H459" i="1"/>
  <c r="H471" i="1"/>
  <c r="H483" i="1"/>
  <c r="H495" i="1"/>
  <c r="H507" i="1"/>
  <c r="H639" i="1"/>
  <c r="H651" i="1"/>
  <c r="H663" i="1"/>
  <c r="H675" i="1"/>
  <c r="H687" i="1"/>
  <c r="H699" i="1"/>
  <c r="H711" i="1"/>
  <c r="H795" i="1"/>
  <c r="H807" i="1"/>
  <c r="H819" i="1"/>
  <c r="H831" i="1"/>
  <c r="H843" i="1"/>
  <c r="H855" i="1"/>
  <c r="H867" i="1"/>
  <c r="H879" i="1"/>
  <c r="H891" i="1"/>
  <c r="H903" i="1"/>
  <c r="H963" i="1"/>
  <c r="H975" i="1"/>
  <c r="H1011" i="1"/>
  <c r="H1023" i="1"/>
  <c r="H1035" i="1"/>
  <c r="F135" i="1"/>
  <c r="F123" i="1"/>
  <c r="F111" i="1"/>
  <c r="F99" i="1"/>
  <c r="F87" i="1"/>
  <c r="F75" i="1"/>
  <c r="F39" i="1"/>
  <c r="F27" i="1"/>
  <c r="F15" i="1"/>
  <c r="I51" i="1"/>
  <c r="I63" i="1"/>
  <c r="I159" i="1"/>
  <c r="I171" i="1"/>
  <c r="I183" i="1"/>
  <c r="I195" i="1"/>
  <c r="I207" i="1"/>
  <c r="I219" i="1"/>
  <c r="I231" i="1"/>
  <c r="I243" i="1"/>
  <c r="I423" i="1"/>
  <c r="I519" i="1"/>
  <c r="I531" i="1"/>
  <c r="I543" i="1"/>
  <c r="I555" i="1"/>
  <c r="I567" i="1"/>
  <c r="I579" i="1"/>
  <c r="I591" i="1"/>
  <c r="I603" i="1"/>
  <c r="I615" i="1"/>
  <c r="I627" i="1"/>
  <c r="I723" i="1"/>
  <c r="I735" i="1"/>
  <c r="I747" i="1"/>
  <c r="I759" i="1"/>
  <c r="I771" i="1"/>
  <c r="I783" i="1"/>
  <c r="I915" i="1"/>
  <c r="I927" i="1"/>
  <c r="I939" i="1"/>
  <c r="I951" i="1"/>
  <c r="I987" i="1"/>
  <c r="I999" i="1"/>
  <c r="I1047" i="1"/>
  <c r="I1059" i="1"/>
  <c r="I1071" i="1"/>
  <c r="G1083" i="1"/>
  <c r="G1095" i="1"/>
  <c r="G1107" i="1"/>
  <c r="G1106" i="1"/>
  <c r="G1094" i="1"/>
  <c r="G1082" i="1"/>
  <c r="I1070" i="1"/>
  <c r="I1058" i="1"/>
  <c r="I1046" i="1"/>
  <c r="H1034" i="1"/>
  <c r="H1022" i="1"/>
  <c r="H1010" i="1"/>
  <c r="I998" i="1"/>
  <c r="I986" i="1"/>
  <c r="H974" i="1"/>
  <c r="H962" i="1"/>
  <c r="I950" i="1"/>
  <c r="I938" i="1"/>
  <c r="I926" i="1"/>
  <c r="I914" i="1"/>
  <c r="H902" i="1"/>
  <c r="H890" i="1"/>
  <c r="H878" i="1"/>
  <c r="H866" i="1"/>
  <c r="H854" i="1"/>
  <c r="H842" i="1"/>
  <c r="H830" i="1"/>
  <c r="H818" i="1"/>
  <c r="H806" i="1"/>
  <c r="H794" i="1"/>
  <c r="I782" i="1"/>
  <c r="I770" i="1"/>
  <c r="I758" i="1"/>
  <c r="I746" i="1"/>
  <c r="I734" i="1"/>
  <c r="I722" i="1"/>
  <c r="H710" i="1"/>
  <c r="H698" i="1"/>
  <c r="H686" i="1"/>
  <c r="H674" i="1"/>
  <c r="H662" i="1"/>
  <c r="H650" i="1"/>
  <c r="H638" i="1"/>
  <c r="I626" i="1"/>
  <c r="I614" i="1"/>
  <c r="I602" i="1"/>
  <c r="I590" i="1"/>
  <c r="I578" i="1"/>
  <c r="I566" i="1"/>
  <c r="I554" i="1"/>
  <c r="I542" i="1"/>
  <c r="I530" i="1"/>
  <c r="I518" i="1"/>
  <c r="H506" i="1"/>
  <c r="H494" i="1"/>
  <c r="H482" i="1"/>
  <c r="H470" i="1"/>
  <c r="H458" i="1"/>
  <c r="H446" i="1"/>
  <c r="H434" i="1"/>
  <c r="I422" i="1"/>
  <c r="H410" i="1"/>
  <c r="H386" i="1"/>
  <c r="H362" i="1"/>
  <c r="H350" i="1"/>
  <c r="H338" i="1"/>
  <c r="H326" i="1"/>
  <c r="H314" i="1"/>
  <c r="H302" i="1"/>
  <c r="M290" i="1"/>
  <c r="M278" i="1"/>
  <c r="I242" i="1"/>
  <c r="I230" i="1"/>
  <c r="I218" i="1"/>
  <c r="I206" i="1"/>
  <c r="I194" i="1"/>
  <c r="I182" i="1"/>
  <c r="I170" i="1"/>
  <c r="I158" i="1"/>
  <c r="F134" i="1"/>
  <c r="F122" i="1"/>
  <c r="F110" i="1"/>
  <c r="F98" i="1"/>
  <c r="F86" i="1"/>
  <c r="F74" i="1"/>
  <c r="I62" i="1"/>
  <c r="I50" i="1"/>
  <c r="F38" i="1"/>
  <c r="F26" i="1"/>
  <c r="F14" i="1"/>
</calcChain>
</file>

<file path=xl/sharedStrings.xml><?xml version="1.0" encoding="utf-8"?>
<sst xmlns="http://schemas.openxmlformats.org/spreadsheetml/2006/main" count="978" uniqueCount="125">
  <si>
    <t>CATALOGO BASICO</t>
  </si>
  <si>
    <t>2020</t>
  </si>
  <si>
    <t xml:space="preserve">PROVEEDOR: </t>
  </si>
  <si>
    <t>UMBRO</t>
  </si>
  <si>
    <t>CABECERA</t>
  </si>
  <si>
    <t>TALLAS</t>
  </si>
  <si>
    <t>TOTAL</t>
  </si>
  <si>
    <t>STOCKS</t>
  </si>
  <si>
    <t>MODELO</t>
  </si>
  <si>
    <t>30585U-090</t>
  </si>
  <si>
    <t>Precio</t>
  </si>
  <si>
    <t>N/S</t>
  </si>
  <si>
    <t>30509U-090</t>
  </si>
  <si>
    <t>30472U-090</t>
  </si>
  <si>
    <t>64927I-401</t>
  </si>
  <si>
    <t>4-6Y</t>
  </si>
  <si>
    <t>8Y</t>
  </si>
  <si>
    <t>10Y</t>
  </si>
  <si>
    <t>12Y</t>
  </si>
  <si>
    <t>14Y</t>
  </si>
  <si>
    <t>64927I-001</t>
  </si>
  <si>
    <t>30610U-0U3</t>
  </si>
  <si>
    <t>30610U-961</t>
  </si>
  <si>
    <t>30610U-090</t>
  </si>
  <si>
    <t xml:space="preserve"> 30611U-961</t>
  </si>
  <si>
    <t>30611U-0U3</t>
  </si>
  <si>
    <t>30611U-090</t>
  </si>
  <si>
    <t>30612U-090</t>
  </si>
  <si>
    <t>64831I-110 CORE</t>
  </si>
  <si>
    <t>S</t>
  </si>
  <si>
    <t>M</t>
  </si>
  <si>
    <t>L</t>
  </si>
  <si>
    <t>XL</t>
  </si>
  <si>
    <t>2XL</t>
  </si>
  <si>
    <t>64831I-451 CORE</t>
  </si>
  <si>
    <t>64931I-110</t>
  </si>
  <si>
    <t>64931I-451</t>
  </si>
  <si>
    <t>64931I-001</t>
  </si>
  <si>
    <t>64926I-110</t>
  </si>
  <si>
    <t>64926I-401</t>
  </si>
  <si>
    <t>64926I-001</t>
  </si>
  <si>
    <t>62536U-060</t>
  </si>
  <si>
    <t>3XL</t>
  </si>
  <si>
    <t>62536U-030</t>
  </si>
  <si>
    <t>22003I-330</t>
  </si>
  <si>
    <t>2XL-3XL</t>
  </si>
  <si>
    <t>22007I-330</t>
  </si>
  <si>
    <t>64708U-4A6</t>
  </si>
  <si>
    <t>64708U-1F2</t>
  </si>
  <si>
    <t>64708U-HFY</t>
  </si>
  <si>
    <t>64708U-HFX</t>
  </si>
  <si>
    <t>64708U-ERA</t>
  </si>
  <si>
    <t>64708U-EH2</t>
  </si>
  <si>
    <t>64702U-BCC</t>
  </si>
  <si>
    <t>64708U-BCC</t>
  </si>
  <si>
    <t>64702U-CBR</t>
  </si>
  <si>
    <t>64708U-CBR</t>
  </si>
  <si>
    <t>64702U-038</t>
  </si>
  <si>
    <t>64708U-038</t>
  </si>
  <si>
    <t>64710U-CSU</t>
  </si>
  <si>
    <t>64710U-7RA</t>
  </si>
  <si>
    <t>64710U-ERA</t>
  </si>
  <si>
    <t>64710U-EH2</t>
  </si>
  <si>
    <t xml:space="preserve">64710U-002 </t>
  </si>
  <si>
    <t>64710U-060</t>
  </si>
  <si>
    <t>64704U-CSU</t>
  </si>
  <si>
    <t>64704U-7RA</t>
  </si>
  <si>
    <t>64704U-ERA</t>
  </si>
  <si>
    <t>64704U-EH2</t>
  </si>
  <si>
    <t>64704U-002</t>
  </si>
  <si>
    <t>64704U-060</t>
  </si>
  <si>
    <t>64704U-OLH</t>
  </si>
  <si>
    <t>64704U-CBR</t>
  </si>
  <si>
    <t>64704U-038</t>
  </si>
  <si>
    <t>64704U-AGH</t>
  </si>
  <si>
    <t>64710U-0LH</t>
  </si>
  <si>
    <t>8-10Y</t>
  </si>
  <si>
    <t>64710U-CBR</t>
  </si>
  <si>
    <t>64710U-038</t>
  </si>
  <si>
    <t>64710U-AGH</t>
  </si>
  <si>
    <t>96387I-600</t>
  </si>
  <si>
    <t xml:space="preserve">96387I-401 </t>
  </si>
  <si>
    <t>96387I-300</t>
  </si>
  <si>
    <t>96287I-600</t>
  </si>
  <si>
    <t>96287I-401</t>
  </si>
  <si>
    <t xml:space="preserve">96287I-300 </t>
  </si>
  <si>
    <t>64823I-110 Core</t>
  </si>
  <si>
    <t>64823I-401 CORE</t>
  </si>
  <si>
    <t>64823I-001 CORE</t>
  </si>
  <si>
    <t>64923I-110</t>
  </si>
  <si>
    <t>64923I-401</t>
  </si>
  <si>
    <t>64923I-001</t>
  </si>
  <si>
    <t>64921I-110</t>
  </si>
  <si>
    <t>64921I-401</t>
  </si>
  <si>
    <t>64921I-001</t>
  </si>
  <si>
    <t>99386I-801</t>
  </si>
  <si>
    <t>99386I-700</t>
  </si>
  <si>
    <t>99386I-451</t>
  </si>
  <si>
    <t>99386I-310</t>
  </si>
  <si>
    <t>97386I-801</t>
  </si>
  <si>
    <t>97386I-700</t>
  </si>
  <si>
    <t>97386I-451</t>
  </si>
  <si>
    <t>97386I-310</t>
  </si>
  <si>
    <t>99086I-800</t>
  </si>
  <si>
    <t>99086I-550</t>
  </si>
  <si>
    <t>97086I-800</t>
  </si>
  <si>
    <t>97086I-550</t>
  </si>
  <si>
    <t>99186I-800</t>
  </si>
  <si>
    <t>99186I-550</t>
  </si>
  <si>
    <t>99186I-420</t>
  </si>
  <si>
    <t>97186I-800</t>
  </si>
  <si>
    <t>97186I-550</t>
  </si>
  <si>
    <t>97186I-420</t>
  </si>
  <si>
    <t>99286I-800</t>
  </si>
  <si>
    <t>26-29</t>
  </si>
  <si>
    <t>30-32</t>
  </si>
  <si>
    <t>99286I-550</t>
  </si>
  <si>
    <t>99286I-420</t>
  </si>
  <si>
    <t>97286I-800</t>
  </si>
  <si>
    <t>37 - 41</t>
  </si>
  <si>
    <t>42-46</t>
  </si>
  <si>
    <t>97286I-550</t>
  </si>
  <si>
    <t>97286I-420</t>
  </si>
  <si>
    <t>ORDER</t>
  </si>
  <si>
    <t>AVG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</si>
</sst>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€"/>
  </numFmts>
  <fonts count="7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0" fillId="3" borderId="1" xfId="0" applyFill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0" fillId="0" borderId="0" xfId="1" applyFont="1"/>
    <xf numFmtId="0" fontId="0" fillId="4" borderId="1" xfId="0" applyFill="1" applyBorder="1"/>
    <xf numFmtId="0" fontId="2" fillId="2" borderId="0" xfId="0" applyFont="1" applyFill="1" applyBorder="1"/>
    <xf numFmtId="0" fontId="3" fillId="5" borderId="0" xfId="0" applyFont="1" applyFill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12</xdr:row>
      <xdr:rowOff>0</xdr:rowOff>
    </xdr:from>
    <xdr:to>
      <xdr:col>1</xdr:col>
      <xdr:colOff>609600</xdr:colOff>
      <xdr:row>21</xdr:row>
      <xdr:rowOff>180975</xdr:rowOff>
    </xdr:to>
    <xdr:pic>
      <xdr:nvPicPr>
        <xdr:cNvPr id="1025" name="Picture 1" descr="id_19239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343150"/>
          <a:ext cx="189547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24</xdr:row>
      <xdr:rowOff>0</xdr:rowOff>
    </xdr:from>
    <xdr:to>
      <xdr:col>1</xdr:col>
      <xdr:colOff>609600</xdr:colOff>
      <xdr:row>34</xdr:row>
      <xdr:rowOff>0</xdr:rowOff>
    </xdr:to>
    <xdr:pic>
      <xdr:nvPicPr>
        <xdr:cNvPr id="1026" name="Picture 2" descr="id_1924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463867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36</xdr:row>
      <xdr:rowOff>0</xdr:rowOff>
    </xdr:from>
    <xdr:to>
      <xdr:col>1</xdr:col>
      <xdr:colOff>609600</xdr:colOff>
      <xdr:row>46</xdr:row>
      <xdr:rowOff>0</xdr:rowOff>
    </xdr:to>
    <xdr:pic>
      <xdr:nvPicPr>
        <xdr:cNvPr id="1027" name="Picture 3" descr="id_1924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0" y="693420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48</xdr:row>
      <xdr:rowOff>0</xdr:rowOff>
    </xdr:from>
    <xdr:to>
      <xdr:col>1</xdr:col>
      <xdr:colOff>609600</xdr:colOff>
      <xdr:row>57</xdr:row>
      <xdr:rowOff>180975</xdr:rowOff>
    </xdr:to>
    <xdr:pic>
      <xdr:nvPicPr>
        <xdr:cNvPr id="1028" name="Picture 4" descr="id_20197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0" y="9229725"/>
          <a:ext cx="189547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60</xdr:row>
      <xdr:rowOff>0</xdr:rowOff>
    </xdr:from>
    <xdr:to>
      <xdr:col>1</xdr:col>
      <xdr:colOff>609600</xdr:colOff>
      <xdr:row>70</xdr:row>
      <xdr:rowOff>0</xdr:rowOff>
    </xdr:to>
    <xdr:pic>
      <xdr:nvPicPr>
        <xdr:cNvPr id="1029" name="Picture 5" descr="id_20196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0" y="1152525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72</xdr:row>
      <xdr:rowOff>0</xdr:rowOff>
    </xdr:from>
    <xdr:to>
      <xdr:col>1</xdr:col>
      <xdr:colOff>609600</xdr:colOff>
      <xdr:row>82</xdr:row>
      <xdr:rowOff>0</xdr:rowOff>
    </xdr:to>
    <xdr:pic>
      <xdr:nvPicPr>
        <xdr:cNvPr id="1030" name="Picture 6" descr="id_19236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2000" y="1382077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84</xdr:row>
      <xdr:rowOff>0</xdr:rowOff>
    </xdr:from>
    <xdr:to>
      <xdr:col>1</xdr:col>
      <xdr:colOff>609600</xdr:colOff>
      <xdr:row>93</xdr:row>
      <xdr:rowOff>180975</xdr:rowOff>
    </xdr:to>
    <xdr:pic>
      <xdr:nvPicPr>
        <xdr:cNvPr id="1031" name="Picture 7" descr="id_19235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0" y="16116300"/>
          <a:ext cx="189547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96</xdr:row>
      <xdr:rowOff>0</xdr:rowOff>
    </xdr:from>
    <xdr:to>
      <xdr:col>1</xdr:col>
      <xdr:colOff>609600</xdr:colOff>
      <xdr:row>105</xdr:row>
      <xdr:rowOff>190500</xdr:rowOff>
    </xdr:to>
    <xdr:pic>
      <xdr:nvPicPr>
        <xdr:cNvPr id="1032" name="Picture 8" descr="id_19234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0" y="1841182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108</xdr:row>
      <xdr:rowOff>0</xdr:rowOff>
    </xdr:from>
    <xdr:to>
      <xdr:col>1</xdr:col>
      <xdr:colOff>609600</xdr:colOff>
      <xdr:row>117</xdr:row>
      <xdr:rowOff>190500</xdr:rowOff>
    </xdr:to>
    <xdr:pic>
      <xdr:nvPicPr>
        <xdr:cNvPr id="1033" name="Picture 9" descr="id_19233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2000" y="2070735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120</xdr:row>
      <xdr:rowOff>0</xdr:rowOff>
    </xdr:from>
    <xdr:to>
      <xdr:col>1</xdr:col>
      <xdr:colOff>609600</xdr:colOff>
      <xdr:row>129</xdr:row>
      <xdr:rowOff>190500</xdr:rowOff>
    </xdr:to>
    <xdr:pic>
      <xdr:nvPicPr>
        <xdr:cNvPr id="1034" name="Picture 10" descr="id_19232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62000" y="2300287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132</xdr:row>
      <xdr:rowOff>0</xdr:rowOff>
    </xdr:from>
    <xdr:to>
      <xdr:col>1</xdr:col>
      <xdr:colOff>609600</xdr:colOff>
      <xdr:row>141</xdr:row>
      <xdr:rowOff>190500</xdr:rowOff>
    </xdr:to>
    <xdr:pic>
      <xdr:nvPicPr>
        <xdr:cNvPr id="1035" name="Picture 11" descr="id_19231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2529840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144</xdr:row>
      <xdr:rowOff>0</xdr:rowOff>
    </xdr:from>
    <xdr:to>
      <xdr:col>1</xdr:col>
      <xdr:colOff>609600</xdr:colOff>
      <xdr:row>154</xdr:row>
      <xdr:rowOff>0</xdr:rowOff>
    </xdr:to>
    <xdr:pic>
      <xdr:nvPicPr>
        <xdr:cNvPr id="1036" name="Picture 12" descr="id_19191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2759392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156</xdr:row>
      <xdr:rowOff>0</xdr:rowOff>
    </xdr:from>
    <xdr:to>
      <xdr:col>1</xdr:col>
      <xdr:colOff>609600</xdr:colOff>
      <xdr:row>166</xdr:row>
      <xdr:rowOff>0</xdr:rowOff>
    </xdr:to>
    <xdr:pic>
      <xdr:nvPicPr>
        <xdr:cNvPr id="1037" name="Picture 13" descr="id_20203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62000" y="2988945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168</xdr:row>
      <xdr:rowOff>0</xdr:rowOff>
    </xdr:from>
    <xdr:to>
      <xdr:col>1</xdr:col>
      <xdr:colOff>609600</xdr:colOff>
      <xdr:row>178</xdr:row>
      <xdr:rowOff>0</xdr:rowOff>
    </xdr:to>
    <xdr:pic>
      <xdr:nvPicPr>
        <xdr:cNvPr id="1038" name="Picture 14" descr="id_20202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62000" y="3218497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180</xdr:row>
      <xdr:rowOff>0</xdr:rowOff>
    </xdr:from>
    <xdr:to>
      <xdr:col>1</xdr:col>
      <xdr:colOff>609600</xdr:colOff>
      <xdr:row>190</xdr:row>
      <xdr:rowOff>0</xdr:rowOff>
    </xdr:to>
    <xdr:pic>
      <xdr:nvPicPr>
        <xdr:cNvPr id="1039" name="Picture 15" descr="id_19959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62000" y="3448050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192</xdr:row>
      <xdr:rowOff>0</xdr:rowOff>
    </xdr:from>
    <xdr:to>
      <xdr:col>1</xdr:col>
      <xdr:colOff>609600</xdr:colOff>
      <xdr:row>202</xdr:row>
      <xdr:rowOff>0</xdr:rowOff>
    </xdr:to>
    <xdr:pic>
      <xdr:nvPicPr>
        <xdr:cNvPr id="1040" name="Picture 16" descr="id_19957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62000" y="3677602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204</xdr:row>
      <xdr:rowOff>0</xdr:rowOff>
    </xdr:from>
    <xdr:to>
      <xdr:col>1</xdr:col>
      <xdr:colOff>609600</xdr:colOff>
      <xdr:row>214</xdr:row>
      <xdr:rowOff>0</xdr:rowOff>
    </xdr:to>
    <xdr:pic>
      <xdr:nvPicPr>
        <xdr:cNvPr id="1041" name="Picture 17" descr="id_19956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62000" y="3907155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216</xdr:row>
      <xdr:rowOff>0</xdr:rowOff>
    </xdr:from>
    <xdr:to>
      <xdr:col>1</xdr:col>
      <xdr:colOff>609600</xdr:colOff>
      <xdr:row>226</xdr:row>
      <xdr:rowOff>0</xdr:rowOff>
    </xdr:to>
    <xdr:pic>
      <xdr:nvPicPr>
        <xdr:cNvPr id="1042" name="Picture 18" descr="id_19955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62000" y="4136707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228</xdr:row>
      <xdr:rowOff>0</xdr:rowOff>
    </xdr:from>
    <xdr:to>
      <xdr:col>1</xdr:col>
      <xdr:colOff>609600</xdr:colOff>
      <xdr:row>238</xdr:row>
      <xdr:rowOff>0</xdr:rowOff>
    </xdr:to>
    <xdr:pic>
      <xdr:nvPicPr>
        <xdr:cNvPr id="1043" name="Picture 19" descr="id_19953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62000" y="4366260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240</xdr:row>
      <xdr:rowOff>0</xdr:rowOff>
    </xdr:from>
    <xdr:to>
      <xdr:col>1</xdr:col>
      <xdr:colOff>609600</xdr:colOff>
      <xdr:row>250</xdr:row>
      <xdr:rowOff>0</xdr:rowOff>
    </xdr:to>
    <xdr:pic>
      <xdr:nvPicPr>
        <xdr:cNvPr id="1044" name="Picture 20" descr="id_19952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62000" y="4595812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252</xdr:row>
      <xdr:rowOff>0</xdr:rowOff>
    </xdr:from>
    <xdr:to>
      <xdr:col>1</xdr:col>
      <xdr:colOff>609600</xdr:colOff>
      <xdr:row>262</xdr:row>
      <xdr:rowOff>0</xdr:rowOff>
    </xdr:to>
    <xdr:pic>
      <xdr:nvPicPr>
        <xdr:cNvPr id="1045" name="Picture 21" descr="id_19276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62000" y="4825365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264</xdr:row>
      <xdr:rowOff>0</xdr:rowOff>
    </xdr:from>
    <xdr:to>
      <xdr:col>1</xdr:col>
      <xdr:colOff>609600</xdr:colOff>
      <xdr:row>274</xdr:row>
      <xdr:rowOff>0</xdr:rowOff>
    </xdr:to>
    <xdr:pic>
      <xdr:nvPicPr>
        <xdr:cNvPr id="1046" name="Picture 22" descr="id_19275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62000" y="5054917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276</xdr:row>
      <xdr:rowOff>0</xdr:rowOff>
    </xdr:from>
    <xdr:to>
      <xdr:col>1</xdr:col>
      <xdr:colOff>609600</xdr:colOff>
      <xdr:row>286</xdr:row>
      <xdr:rowOff>0</xdr:rowOff>
    </xdr:to>
    <xdr:pic>
      <xdr:nvPicPr>
        <xdr:cNvPr id="1047" name="Picture 23" descr="id_53994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62000" y="5284470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288</xdr:row>
      <xdr:rowOff>0</xdr:rowOff>
    </xdr:from>
    <xdr:to>
      <xdr:col>1</xdr:col>
      <xdr:colOff>609600</xdr:colOff>
      <xdr:row>298</xdr:row>
      <xdr:rowOff>0</xdr:rowOff>
    </xdr:to>
    <xdr:pic>
      <xdr:nvPicPr>
        <xdr:cNvPr id="1048" name="Picture 24" descr="id_54001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62000" y="5514022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300</xdr:row>
      <xdr:rowOff>0</xdr:rowOff>
    </xdr:from>
    <xdr:to>
      <xdr:col>1</xdr:col>
      <xdr:colOff>609600</xdr:colOff>
      <xdr:row>310</xdr:row>
      <xdr:rowOff>0</xdr:rowOff>
    </xdr:to>
    <xdr:pic>
      <xdr:nvPicPr>
        <xdr:cNvPr id="1049" name="Picture 25" descr="id_19883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62000" y="5743575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312</xdr:row>
      <xdr:rowOff>0</xdr:rowOff>
    </xdr:from>
    <xdr:to>
      <xdr:col>1</xdr:col>
      <xdr:colOff>609600</xdr:colOff>
      <xdr:row>322</xdr:row>
      <xdr:rowOff>0</xdr:rowOff>
    </xdr:to>
    <xdr:pic>
      <xdr:nvPicPr>
        <xdr:cNvPr id="1050" name="Picture 26" descr="id_19878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62000" y="5973127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324</xdr:row>
      <xdr:rowOff>0</xdr:rowOff>
    </xdr:from>
    <xdr:to>
      <xdr:col>1</xdr:col>
      <xdr:colOff>609600</xdr:colOff>
      <xdr:row>333</xdr:row>
      <xdr:rowOff>180975</xdr:rowOff>
    </xdr:to>
    <xdr:pic>
      <xdr:nvPicPr>
        <xdr:cNvPr id="1051" name="Picture 27" descr="id_19876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62000" y="62026800"/>
          <a:ext cx="189547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336</xdr:row>
      <xdr:rowOff>0</xdr:rowOff>
    </xdr:from>
    <xdr:to>
      <xdr:col>1</xdr:col>
      <xdr:colOff>609600</xdr:colOff>
      <xdr:row>346</xdr:row>
      <xdr:rowOff>0</xdr:rowOff>
    </xdr:to>
    <xdr:pic>
      <xdr:nvPicPr>
        <xdr:cNvPr id="1052" name="Picture 28" descr="id_19875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62000" y="6432232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348</xdr:row>
      <xdr:rowOff>0</xdr:rowOff>
    </xdr:from>
    <xdr:to>
      <xdr:col>1</xdr:col>
      <xdr:colOff>609600</xdr:colOff>
      <xdr:row>358</xdr:row>
      <xdr:rowOff>0</xdr:rowOff>
    </xdr:to>
    <xdr:pic>
      <xdr:nvPicPr>
        <xdr:cNvPr id="1053" name="Picture 29" descr="id_19871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6661785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360</xdr:row>
      <xdr:rowOff>0</xdr:rowOff>
    </xdr:from>
    <xdr:to>
      <xdr:col>1</xdr:col>
      <xdr:colOff>609600</xdr:colOff>
      <xdr:row>369</xdr:row>
      <xdr:rowOff>180975</xdr:rowOff>
    </xdr:to>
    <xdr:pic>
      <xdr:nvPicPr>
        <xdr:cNvPr id="1054" name="Picture 30" descr="id_19870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68913375"/>
          <a:ext cx="189547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372</xdr:row>
      <xdr:rowOff>0</xdr:rowOff>
    </xdr:from>
    <xdr:to>
      <xdr:col>1</xdr:col>
      <xdr:colOff>609600</xdr:colOff>
      <xdr:row>382</xdr:row>
      <xdr:rowOff>0</xdr:rowOff>
    </xdr:to>
    <xdr:pic>
      <xdr:nvPicPr>
        <xdr:cNvPr id="1055" name="Picture 31" descr="id_54015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62000" y="7120890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384</xdr:row>
      <xdr:rowOff>0</xdr:rowOff>
    </xdr:from>
    <xdr:to>
      <xdr:col>1</xdr:col>
      <xdr:colOff>609600</xdr:colOff>
      <xdr:row>394</xdr:row>
      <xdr:rowOff>0</xdr:rowOff>
    </xdr:to>
    <xdr:pic>
      <xdr:nvPicPr>
        <xdr:cNvPr id="1056" name="Picture 32" descr="id_54016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62000" y="7350442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396</xdr:row>
      <xdr:rowOff>0</xdr:rowOff>
    </xdr:from>
    <xdr:to>
      <xdr:col>1</xdr:col>
      <xdr:colOff>609600</xdr:colOff>
      <xdr:row>405</xdr:row>
      <xdr:rowOff>180975</xdr:rowOff>
    </xdr:to>
    <xdr:pic>
      <xdr:nvPicPr>
        <xdr:cNvPr id="1057" name="Picture 33" descr="id_54017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75799950"/>
          <a:ext cx="189547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408</xdr:row>
      <xdr:rowOff>0</xdr:rowOff>
    </xdr:from>
    <xdr:to>
      <xdr:col>1</xdr:col>
      <xdr:colOff>609600</xdr:colOff>
      <xdr:row>418</xdr:row>
      <xdr:rowOff>0</xdr:rowOff>
    </xdr:to>
    <xdr:pic>
      <xdr:nvPicPr>
        <xdr:cNvPr id="1058" name="Picture 34" descr="id_54018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7809547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420</xdr:row>
      <xdr:rowOff>0</xdr:rowOff>
    </xdr:from>
    <xdr:to>
      <xdr:col>1</xdr:col>
      <xdr:colOff>609600</xdr:colOff>
      <xdr:row>430</xdr:row>
      <xdr:rowOff>0</xdr:rowOff>
    </xdr:to>
    <xdr:pic>
      <xdr:nvPicPr>
        <xdr:cNvPr id="1059" name="Picture 35" descr="id_54019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8039100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432</xdr:row>
      <xdr:rowOff>0</xdr:rowOff>
    </xdr:from>
    <xdr:to>
      <xdr:col>1</xdr:col>
      <xdr:colOff>609600</xdr:colOff>
      <xdr:row>441</xdr:row>
      <xdr:rowOff>180975</xdr:rowOff>
    </xdr:to>
    <xdr:pic>
      <xdr:nvPicPr>
        <xdr:cNvPr id="1060" name="Picture 36" descr="id_54020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82686525"/>
          <a:ext cx="189547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444</xdr:row>
      <xdr:rowOff>0</xdr:rowOff>
    </xdr:from>
    <xdr:to>
      <xdr:col>1</xdr:col>
      <xdr:colOff>609600</xdr:colOff>
      <xdr:row>453</xdr:row>
      <xdr:rowOff>190500</xdr:rowOff>
    </xdr:to>
    <xdr:pic>
      <xdr:nvPicPr>
        <xdr:cNvPr id="1061" name="Picture 37" descr="id_19916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8498205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456</xdr:row>
      <xdr:rowOff>0</xdr:rowOff>
    </xdr:from>
    <xdr:to>
      <xdr:col>1</xdr:col>
      <xdr:colOff>609600</xdr:colOff>
      <xdr:row>465</xdr:row>
      <xdr:rowOff>190500</xdr:rowOff>
    </xdr:to>
    <xdr:pic>
      <xdr:nvPicPr>
        <xdr:cNvPr id="1062" name="Picture 38" descr="id_19913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8727757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468</xdr:row>
      <xdr:rowOff>0</xdr:rowOff>
    </xdr:from>
    <xdr:to>
      <xdr:col>1</xdr:col>
      <xdr:colOff>609600</xdr:colOff>
      <xdr:row>477</xdr:row>
      <xdr:rowOff>190500</xdr:rowOff>
    </xdr:to>
    <xdr:pic>
      <xdr:nvPicPr>
        <xdr:cNvPr id="1063" name="Picture 39" descr="id_19907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8957310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480</xdr:row>
      <xdr:rowOff>0</xdr:rowOff>
    </xdr:from>
    <xdr:to>
      <xdr:col>1</xdr:col>
      <xdr:colOff>609600</xdr:colOff>
      <xdr:row>489</xdr:row>
      <xdr:rowOff>190500</xdr:rowOff>
    </xdr:to>
    <xdr:pic>
      <xdr:nvPicPr>
        <xdr:cNvPr id="1064" name="Picture 40" descr="id_19906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9186862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492</xdr:row>
      <xdr:rowOff>0</xdr:rowOff>
    </xdr:from>
    <xdr:to>
      <xdr:col>1</xdr:col>
      <xdr:colOff>609600</xdr:colOff>
      <xdr:row>502</xdr:row>
      <xdr:rowOff>0</xdr:rowOff>
    </xdr:to>
    <xdr:pic>
      <xdr:nvPicPr>
        <xdr:cNvPr id="1065" name="Picture 41" descr="id_19905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9416415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504</xdr:row>
      <xdr:rowOff>0</xdr:rowOff>
    </xdr:from>
    <xdr:to>
      <xdr:col>1</xdr:col>
      <xdr:colOff>609600</xdr:colOff>
      <xdr:row>514</xdr:row>
      <xdr:rowOff>0</xdr:rowOff>
    </xdr:to>
    <xdr:pic>
      <xdr:nvPicPr>
        <xdr:cNvPr id="1066" name="Picture 42" descr="id_19903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9645967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516</xdr:row>
      <xdr:rowOff>0</xdr:rowOff>
    </xdr:from>
    <xdr:to>
      <xdr:col>1</xdr:col>
      <xdr:colOff>609600</xdr:colOff>
      <xdr:row>526</xdr:row>
      <xdr:rowOff>0</xdr:rowOff>
    </xdr:to>
    <xdr:pic>
      <xdr:nvPicPr>
        <xdr:cNvPr id="1067" name="Picture 43" descr="id_19898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9875520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528</xdr:row>
      <xdr:rowOff>0</xdr:rowOff>
    </xdr:from>
    <xdr:to>
      <xdr:col>1</xdr:col>
      <xdr:colOff>609600</xdr:colOff>
      <xdr:row>538</xdr:row>
      <xdr:rowOff>0</xdr:rowOff>
    </xdr:to>
    <xdr:pic>
      <xdr:nvPicPr>
        <xdr:cNvPr id="1068" name="Picture 44" descr="id_19895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10105072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540</xdr:row>
      <xdr:rowOff>0</xdr:rowOff>
    </xdr:from>
    <xdr:to>
      <xdr:col>1</xdr:col>
      <xdr:colOff>609600</xdr:colOff>
      <xdr:row>550</xdr:row>
      <xdr:rowOff>0</xdr:rowOff>
    </xdr:to>
    <xdr:pic>
      <xdr:nvPicPr>
        <xdr:cNvPr id="1069" name="Picture 45" descr="id_19889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10334625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552</xdr:row>
      <xdr:rowOff>0</xdr:rowOff>
    </xdr:from>
    <xdr:to>
      <xdr:col>1</xdr:col>
      <xdr:colOff>609600</xdr:colOff>
      <xdr:row>562</xdr:row>
      <xdr:rowOff>0</xdr:rowOff>
    </xdr:to>
    <xdr:pic>
      <xdr:nvPicPr>
        <xdr:cNvPr id="1070" name="Picture 46" descr="id_19888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10564177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564</xdr:row>
      <xdr:rowOff>0</xdr:rowOff>
    </xdr:from>
    <xdr:to>
      <xdr:col>1</xdr:col>
      <xdr:colOff>609600</xdr:colOff>
      <xdr:row>574</xdr:row>
      <xdr:rowOff>0</xdr:rowOff>
    </xdr:to>
    <xdr:pic>
      <xdr:nvPicPr>
        <xdr:cNvPr id="1071" name="Picture 47" descr="id_19887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10793730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576</xdr:row>
      <xdr:rowOff>0</xdr:rowOff>
    </xdr:from>
    <xdr:to>
      <xdr:col>1</xdr:col>
      <xdr:colOff>609600</xdr:colOff>
      <xdr:row>586</xdr:row>
      <xdr:rowOff>0</xdr:rowOff>
    </xdr:to>
    <xdr:pic>
      <xdr:nvPicPr>
        <xdr:cNvPr id="1072" name="Picture 48" descr="id_19885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11023282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588</xdr:row>
      <xdr:rowOff>0</xdr:rowOff>
    </xdr:from>
    <xdr:to>
      <xdr:col>1</xdr:col>
      <xdr:colOff>609600</xdr:colOff>
      <xdr:row>598</xdr:row>
      <xdr:rowOff>0</xdr:rowOff>
    </xdr:to>
    <xdr:pic>
      <xdr:nvPicPr>
        <xdr:cNvPr id="1073" name="Picture 49" descr="id_53986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62000" y="11252835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600</xdr:row>
      <xdr:rowOff>0</xdr:rowOff>
    </xdr:from>
    <xdr:to>
      <xdr:col>1</xdr:col>
      <xdr:colOff>609600</xdr:colOff>
      <xdr:row>610</xdr:row>
      <xdr:rowOff>0</xdr:rowOff>
    </xdr:to>
    <xdr:pic>
      <xdr:nvPicPr>
        <xdr:cNvPr id="1074" name="Picture 50" descr="id_53987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62000" y="11482387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612</xdr:row>
      <xdr:rowOff>0</xdr:rowOff>
    </xdr:from>
    <xdr:to>
      <xdr:col>1</xdr:col>
      <xdr:colOff>609600</xdr:colOff>
      <xdr:row>622</xdr:row>
      <xdr:rowOff>0</xdr:rowOff>
    </xdr:to>
    <xdr:pic>
      <xdr:nvPicPr>
        <xdr:cNvPr id="1075" name="Picture 51" descr="id_53988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2000" y="11711940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636</xdr:row>
      <xdr:rowOff>0</xdr:rowOff>
    </xdr:from>
    <xdr:to>
      <xdr:col>1</xdr:col>
      <xdr:colOff>609600</xdr:colOff>
      <xdr:row>646</xdr:row>
      <xdr:rowOff>0</xdr:rowOff>
    </xdr:to>
    <xdr:pic>
      <xdr:nvPicPr>
        <xdr:cNvPr id="1076" name="Picture 52" descr="id_53990.jp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0" y="12171045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648</xdr:row>
      <xdr:rowOff>0</xdr:rowOff>
    </xdr:from>
    <xdr:to>
      <xdr:col>1</xdr:col>
      <xdr:colOff>609600</xdr:colOff>
      <xdr:row>658</xdr:row>
      <xdr:rowOff>0</xdr:rowOff>
    </xdr:to>
    <xdr:pic>
      <xdr:nvPicPr>
        <xdr:cNvPr id="1077" name="Picture 53" descr="id_53991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62000" y="12400597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660</xdr:row>
      <xdr:rowOff>0</xdr:rowOff>
    </xdr:from>
    <xdr:to>
      <xdr:col>1</xdr:col>
      <xdr:colOff>609600</xdr:colOff>
      <xdr:row>670</xdr:row>
      <xdr:rowOff>0</xdr:rowOff>
    </xdr:to>
    <xdr:pic>
      <xdr:nvPicPr>
        <xdr:cNvPr id="1078" name="Picture 54" descr="id_53992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2000" y="12630150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684</xdr:row>
      <xdr:rowOff>0</xdr:rowOff>
    </xdr:from>
    <xdr:to>
      <xdr:col>1</xdr:col>
      <xdr:colOff>609600</xdr:colOff>
      <xdr:row>694</xdr:row>
      <xdr:rowOff>0</xdr:rowOff>
    </xdr:to>
    <xdr:pic>
      <xdr:nvPicPr>
        <xdr:cNvPr id="1079" name="Picture 55" descr="id_19593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62000" y="13089255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696</xdr:row>
      <xdr:rowOff>0</xdr:rowOff>
    </xdr:from>
    <xdr:to>
      <xdr:col>1</xdr:col>
      <xdr:colOff>609600</xdr:colOff>
      <xdr:row>706</xdr:row>
      <xdr:rowOff>0</xdr:rowOff>
    </xdr:to>
    <xdr:pic>
      <xdr:nvPicPr>
        <xdr:cNvPr id="1080" name="Picture 56" descr="id_19592.jpg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0" y="13318807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708</xdr:row>
      <xdr:rowOff>0</xdr:rowOff>
    </xdr:from>
    <xdr:to>
      <xdr:col>1</xdr:col>
      <xdr:colOff>609600</xdr:colOff>
      <xdr:row>717</xdr:row>
      <xdr:rowOff>180975</xdr:rowOff>
    </xdr:to>
    <xdr:pic>
      <xdr:nvPicPr>
        <xdr:cNvPr id="1081" name="Picture 57" descr="id_19591.jpg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2000" y="135483600"/>
          <a:ext cx="189547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720</xdr:row>
      <xdr:rowOff>0</xdr:rowOff>
    </xdr:from>
    <xdr:to>
      <xdr:col>1</xdr:col>
      <xdr:colOff>609600</xdr:colOff>
      <xdr:row>730</xdr:row>
      <xdr:rowOff>0</xdr:rowOff>
    </xdr:to>
    <xdr:pic>
      <xdr:nvPicPr>
        <xdr:cNvPr id="1082" name="Picture 58" descr="id_19590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62000" y="13777912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732</xdr:row>
      <xdr:rowOff>0</xdr:rowOff>
    </xdr:from>
    <xdr:to>
      <xdr:col>1</xdr:col>
      <xdr:colOff>609600</xdr:colOff>
      <xdr:row>742</xdr:row>
      <xdr:rowOff>0</xdr:rowOff>
    </xdr:to>
    <xdr:pic>
      <xdr:nvPicPr>
        <xdr:cNvPr id="1083" name="Picture 59" descr="id_19589.jpg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0" y="14007465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744</xdr:row>
      <xdr:rowOff>0</xdr:rowOff>
    </xdr:from>
    <xdr:to>
      <xdr:col>1</xdr:col>
      <xdr:colOff>609600</xdr:colOff>
      <xdr:row>753</xdr:row>
      <xdr:rowOff>180975</xdr:rowOff>
    </xdr:to>
    <xdr:pic>
      <xdr:nvPicPr>
        <xdr:cNvPr id="1084" name="Picture 60" descr="id_19588.jpg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2000" y="142370175"/>
          <a:ext cx="189547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756</xdr:row>
      <xdr:rowOff>0</xdr:rowOff>
    </xdr:from>
    <xdr:to>
      <xdr:col>1</xdr:col>
      <xdr:colOff>609600</xdr:colOff>
      <xdr:row>766</xdr:row>
      <xdr:rowOff>0</xdr:rowOff>
    </xdr:to>
    <xdr:pic>
      <xdr:nvPicPr>
        <xdr:cNvPr id="1085" name="Picture 61" descr="id_20193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62000" y="14466570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768</xdr:row>
      <xdr:rowOff>0</xdr:rowOff>
    </xdr:from>
    <xdr:to>
      <xdr:col>1</xdr:col>
      <xdr:colOff>609600</xdr:colOff>
      <xdr:row>778</xdr:row>
      <xdr:rowOff>0</xdr:rowOff>
    </xdr:to>
    <xdr:pic>
      <xdr:nvPicPr>
        <xdr:cNvPr id="1086" name="Picture 62" descr="id_20192.jpg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0" y="14696122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780</xdr:row>
      <xdr:rowOff>0</xdr:rowOff>
    </xdr:from>
    <xdr:to>
      <xdr:col>1</xdr:col>
      <xdr:colOff>609600</xdr:colOff>
      <xdr:row>790</xdr:row>
      <xdr:rowOff>0</xdr:rowOff>
    </xdr:to>
    <xdr:pic>
      <xdr:nvPicPr>
        <xdr:cNvPr id="1087" name="Picture 63" descr="id_20191.jpg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62000" y="14925675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792</xdr:row>
      <xdr:rowOff>0</xdr:rowOff>
    </xdr:from>
    <xdr:to>
      <xdr:col>1</xdr:col>
      <xdr:colOff>609600</xdr:colOff>
      <xdr:row>801</xdr:row>
      <xdr:rowOff>190500</xdr:rowOff>
    </xdr:to>
    <xdr:pic>
      <xdr:nvPicPr>
        <xdr:cNvPr id="1088" name="Picture 64" descr="id_19950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62000" y="15155227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804</xdr:row>
      <xdr:rowOff>0</xdr:rowOff>
    </xdr:from>
    <xdr:to>
      <xdr:col>1</xdr:col>
      <xdr:colOff>609600</xdr:colOff>
      <xdr:row>813</xdr:row>
      <xdr:rowOff>190500</xdr:rowOff>
    </xdr:to>
    <xdr:pic>
      <xdr:nvPicPr>
        <xdr:cNvPr id="1089" name="Picture 65" descr="id_19949.jpg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0" y="15384780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816</xdr:row>
      <xdr:rowOff>0</xdr:rowOff>
    </xdr:from>
    <xdr:to>
      <xdr:col>1</xdr:col>
      <xdr:colOff>609600</xdr:colOff>
      <xdr:row>825</xdr:row>
      <xdr:rowOff>190500</xdr:rowOff>
    </xdr:to>
    <xdr:pic>
      <xdr:nvPicPr>
        <xdr:cNvPr id="1090" name="Picture 66" descr="id_19948.jpg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62000" y="15614332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828</xdr:row>
      <xdr:rowOff>0</xdr:rowOff>
    </xdr:from>
    <xdr:to>
      <xdr:col>1</xdr:col>
      <xdr:colOff>609600</xdr:colOff>
      <xdr:row>837</xdr:row>
      <xdr:rowOff>190500</xdr:rowOff>
    </xdr:to>
    <xdr:pic>
      <xdr:nvPicPr>
        <xdr:cNvPr id="1091" name="Picture 67" descr="id_19946.jpg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762000" y="15843885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840</xdr:row>
      <xdr:rowOff>0</xdr:rowOff>
    </xdr:from>
    <xdr:to>
      <xdr:col>1</xdr:col>
      <xdr:colOff>609600</xdr:colOff>
      <xdr:row>850</xdr:row>
      <xdr:rowOff>0</xdr:rowOff>
    </xdr:to>
    <xdr:pic>
      <xdr:nvPicPr>
        <xdr:cNvPr id="1092" name="Picture 68" descr="id_19945.jpg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762000" y="16073437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852</xdr:row>
      <xdr:rowOff>0</xdr:rowOff>
    </xdr:from>
    <xdr:to>
      <xdr:col>1</xdr:col>
      <xdr:colOff>609600</xdr:colOff>
      <xdr:row>862</xdr:row>
      <xdr:rowOff>0</xdr:rowOff>
    </xdr:to>
    <xdr:pic>
      <xdr:nvPicPr>
        <xdr:cNvPr id="1093" name="Picture 69" descr="id_19944.jpg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6302990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864</xdr:row>
      <xdr:rowOff>0</xdr:rowOff>
    </xdr:from>
    <xdr:to>
      <xdr:col>1</xdr:col>
      <xdr:colOff>609600</xdr:colOff>
      <xdr:row>874</xdr:row>
      <xdr:rowOff>0</xdr:rowOff>
    </xdr:to>
    <xdr:pic>
      <xdr:nvPicPr>
        <xdr:cNvPr id="1094" name="Picture 70" descr="id_19487.jpg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762000" y="16532542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876</xdr:row>
      <xdr:rowOff>0</xdr:rowOff>
    </xdr:from>
    <xdr:to>
      <xdr:col>1</xdr:col>
      <xdr:colOff>609600</xdr:colOff>
      <xdr:row>886</xdr:row>
      <xdr:rowOff>0</xdr:rowOff>
    </xdr:to>
    <xdr:pic>
      <xdr:nvPicPr>
        <xdr:cNvPr id="1095" name="Picture 71" descr="id_19486.jpg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62000" y="16762095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888</xdr:row>
      <xdr:rowOff>0</xdr:rowOff>
    </xdr:from>
    <xdr:to>
      <xdr:col>1</xdr:col>
      <xdr:colOff>609600</xdr:colOff>
      <xdr:row>898</xdr:row>
      <xdr:rowOff>0</xdr:rowOff>
    </xdr:to>
    <xdr:pic>
      <xdr:nvPicPr>
        <xdr:cNvPr id="1096" name="Picture 72" descr="id_19485.jpg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762000" y="16991647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900</xdr:row>
      <xdr:rowOff>0</xdr:rowOff>
    </xdr:from>
    <xdr:to>
      <xdr:col>1</xdr:col>
      <xdr:colOff>609600</xdr:colOff>
      <xdr:row>910</xdr:row>
      <xdr:rowOff>0</xdr:rowOff>
    </xdr:to>
    <xdr:pic>
      <xdr:nvPicPr>
        <xdr:cNvPr id="1097" name="Picture 73" descr="id_19484.jpg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762000" y="17221200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912</xdr:row>
      <xdr:rowOff>0</xdr:rowOff>
    </xdr:from>
    <xdr:to>
      <xdr:col>1</xdr:col>
      <xdr:colOff>609600</xdr:colOff>
      <xdr:row>922</xdr:row>
      <xdr:rowOff>0</xdr:rowOff>
    </xdr:to>
    <xdr:pic>
      <xdr:nvPicPr>
        <xdr:cNvPr id="1098" name="Picture 74" descr="id_19399.jpg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762000" y="17450752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924</xdr:row>
      <xdr:rowOff>0</xdr:rowOff>
    </xdr:from>
    <xdr:to>
      <xdr:col>1</xdr:col>
      <xdr:colOff>609600</xdr:colOff>
      <xdr:row>934</xdr:row>
      <xdr:rowOff>0</xdr:rowOff>
    </xdr:to>
    <xdr:pic>
      <xdr:nvPicPr>
        <xdr:cNvPr id="1099" name="Picture 75" descr="id_19398.jpg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62000" y="17680305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936</xdr:row>
      <xdr:rowOff>0</xdr:rowOff>
    </xdr:from>
    <xdr:to>
      <xdr:col>1</xdr:col>
      <xdr:colOff>609600</xdr:colOff>
      <xdr:row>946</xdr:row>
      <xdr:rowOff>0</xdr:rowOff>
    </xdr:to>
    <xdr:pic>
      <xdr:nvPicPr>
        <xdr:cNvPr id="1100" name="Picture 76" descr="id_19397.jpg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762000" y="17909857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948</xdr:row>
      <xdr:rowOff>0</xdr:rowOff>
    </xdr:from>
    <xdr:to>
      <xdr:col>1</xdr:col>
      <xdr:colOff>609600</xdr:colOff>
      <xdr:row>958</xdr:row>
      <xdr:rowOff>0</xdr:rowOff>
    </xdr:to>
    <xdr:pic>
      <xdr:nvPicPr>
        <xdr:cNvPr id="1101" name="Picture 77" descr="id_19396.jpg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762000" y="18139410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960</xdr:row>
      <xdr:rowOff>0</xdr:rowOff>
    </xdr:from>
    <xdr:to>
      <xdr:col>1</xdr:col>
      <xdr:colOff>609600</xdr:colOff>
      <xdr:row>970</xdr:row>
      <xdr:rowOff>0</xdr:rowOff>
    </xdr:to>
    <xdr:pic>
      <xdr:nvPicPr>
        <xdr:cNvPr id="1102" name="Picture 78" descr="id_19463.jpg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762000" y="18368962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972</xdr:row>
      <xdr:rowOff>0</xdr:rowOff>
    </xdr:from>
    <xdr:to>
      <xdr:col>1</xdr:col>
      <xdr:colOff>609600</xdr:colOff>
      <xdr:row>982</xdr:row>
      <xdr:rowOff>0</xdr:rowOff>
    </xdr:to>
    <xdr:pic>
      <xdr:nvPicPr>
        <xdr:cNvPr id="1103" name="Picture 79" descr="id_19460.jpg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762000" y="18598515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984</xdr:row>
      <xdr:rowOff>0</xdr:rowOff>
    </xdr:from>
    <xdr:to>
      <xdr:col>1</xdr:col>
      <xdr:colOff>609600</xdr:colOff>
      <xdr:row>994</xdr:row>
      <xdr:rowOff>0</xdr:rowOff>
    </xdr:to>
    <xdr:pic>
      <xdr:nvPicPr>
        <xdr:cNvPr id="1104" name="Picture 80" descr="id_19375.jpg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762000" y="18828067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996</xdr:row>
      <xdr:rowOff>0</xdr:rowOff>
    </xdr:from>
    <xdr:to>
      <xdr:col>1</xdr:col>
      <xdr:colOff>609600</xdr:colOff>
      <xdr:row>1006</xdr:row>
      <xdr:rowOff>0</xdr:rowOff>
    </xdr:to>
    <xdr:pic>
      <xdr:nvPicPr>
        <xdr:cNvPr id="1105" name="Picture 81" descr="id_19372.jpg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762000" y="19057620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1008</xdr:row>
      <xdr:rowOff>0</xdr:rowOff>
    </xdr:from>
    <xdr:to>
      <xdr:col>1</xdr:col>
      <xdr:colOff>609600</xdr:colOff>
      <xdr:row>1018</xdr:row>
      <xdr:rowOff>0</xdr:rowOff>
    </xdr:to>
    <xdr:pic>
      <xdr:nvPicPr>
        <xdr:cNvPr id="1106" name="Picture 82" descr="id_19473.jpg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762000" y="19287172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1020</xdr:row>
      <xdr:rowOff>0</xdr:rowOff>
    </xdr:from>
    <xdr:to>
      <xdr:col>1</xdr:col>
      <xdr:colOff>609600</xdr:colOff>
      <xdr:row>1029</xdr:row>
      <xdr:rowOff>180975</xdr:rowOff>
    </xdr:to>
    <xdr:pic>
      <xdr:nvPicPr>
        <xdr:cNvPr id="1107" name="Picture 83" descr="id_19470.jpg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762000" y="195167250"/>
          <a:ext cx="189547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1032</xdr:row>
      <xdr:rowOff>0</xdr:rowOff>
    </xdr:from>
    <xdr:to>
      <xdr:col>1</xdr:col>
      <xdr:colOff>609600</xdr:colOff>
      <xdr:row>1042</xdr:row>
      <xdr:rowOff>0</xdr:rowOff>
    </xdr:to>
    <xdr:pic>
      <xdr:nvPicPr>
        <xdr:cNvPr id="1108" name="Picture 84" descr="id_19468.jpg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762000" y="19746277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1044</xdr:row>
      <xdr:rowOff>0</xdr:rowOff>
    </xdr:from>
    <xdr:to>
      <xdr:col>1</xdr:col>
      <xdr:colOff>609600</xdr:colOff>
      <xdr:row>1054</xdr:row>
      <xdr:rowOff>0</xdr:rowOff>
    </xdr:to>
    <xdr:pic>
      <xdr:nvPicPr>
        <xdr:cNvPr id="1109" name="Picture 85" descr="id_19385.jpg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762000" y="19975830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1056</xdr:row>
      <xdr:rowOff>0</xdr:rowOff>
    </xdr:from>
    <xdr:to>
      <xdr:col>1</xdr:col>
      <xdr:colOff>609600</xdr:colOff>
      <xdr:row>1065</xdr:row>
      <xdr:rowOff>180975</xdr:rowOff>
    </xdr:to>
    <xdr:pic>
      <xdr:nvPicPr>
        <xdr:cNvPr id="1110" name="Picture 86" descr="id_19382.jpg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762000" y="202053825"/>
          <a:ext cx="189547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1068</xdr:row>
      <xdr:rowOff>0</xdr:rowOff>
    </xdr:from>
    <xdr:to>
      <xdr:col>1</xdr:col>
      <xdr:colOff>609600</xdr:colOff>
      <xdr:row>1078</xdr:row>
      <xdr:rowOff>0</xdr:rowOff>
    </xdr:to>
    <xdr:pic>
      <xdr:nvPicPr>
        <xdr:cNvPr id="1111" name="Picture 87" descr="id_19380.jpg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762000" y="20434935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1080</xdr:row>
      <xdr:rowOff>0</xdr:rowOff>
    </xdr:from>
    <xdr:to>
      <xdr:col>1</xdr:col>
      <xdr:colOff>609600</xdr:colOff>
      <xdr:row>1090</xdr:row>
      <xdr:rowOff>0</xdr:rowOff>
    </xdr:to>
    <xdr:pic>
      <xdr:nvPicPr>
        <xdr:cNvPr id="1112" name="Picture 88" descr="id_19483.jpg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762000" y="20664487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1092</xdr:row>
      <xdr:rowOff>0</xdr:rowOff>
    </xdr:from>
    <xdr:to>
      <xdr:col>1</xdr:col>
      <xdr:colOff>609600</xdr:colOff>
      <xdr:row>1102</xdr:row>
      <xdr:rowOff>0</xdr:rowOff>
    </xdr:to>
    <xdr:pic>
      <xdr:nvPicPr>
        <xdr:cNvPr id="1113" name="Picture 89" descr="id_19480.jpg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762000" y="20894040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1104</xdr:row>
      <xdr:rowOff>0</xdr:rowOff>
    </xdr:from>
    <xdr:to>
      <xdr:col>1</xdr:col>
      <xdr:colOff>609600</xdr:colOff>
      <xdr:row>1114</xdr:row>
      <xdr:rowOff>0</xdr:rowOff>
    </xdr:to>
    <xdr:pic>
      <xdr:nvPicPr>
        <xdr:cNvPr id="1114" name="Picture 90" descr="id_19478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62000" y="211235925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1116</xdr:row>
      <xdr:rowOff>0</xdr:rowOff>
    </xdr:from>
    <xdr:to>
      <xdr:col>1</xdr:col>
      <xdr:colOff>609600</xdr:colOff>
      <xdr:row>1126</xdr:row>
      <xdr:rowOff>0</xdr:rowOff>
    </xdr:to>
    <xdr:pic>
      <xdr:nvPicPr>
        <xdr:cNvPr id="1115" name="Picture 91" descr="id_19395.jpg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762000" y="21353145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1128</xdr:row>
      <xdr:rowOff>0</xdr:rowOff>
    </xdr:from>
    <xdr:to>
      <xdr:col>1</xdr:col>
      <xdr:colOff>609600</xdr:colOff>
      <xdr:row>1137</xdr:row>
      <xdr:rowOff>180975</xdr:rowOff>
    </xdr:to>
    <xdr:pic>
      <xdr:nvPicPr>
        <xdr:cNvPr id="1116" name="Picture 92" descr="id_19392.jpg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762000" y="215826975"/>
          <a:ext cx="189547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1140</xdr:row>
      <xdr:rowOff>0</xdr:rowOff>
    </xdr:from>
    <xdr:to>
      <xdr:col>1</xdr:col>
      <xdr:colOff>609600</xdr:colOff>
      <xdr:row>1149</xdr:row>
      <xdr:rowOff>190500</xdr:rowOff>
    </xdr:to>
    <xdr:pic>
      <xdr:nvPicPr>
        <xdr:cNvPr id="1117" name="Picture 93" descr="id_19390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62000" y="218122500"/>
          <a:ext cx="1895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4</xdr:row>
      <xdr:rowOff>19050</xdr:rowOff>
    </xdr:from>
    <xdr:to>
      <xdr:col>2</xdr:col>
      <xdr:colOff>714375</xdr:colOff>
      <xdr:row>9</xdr:row>
      <xdr:rowOff>9525</xdr:rowOff>
    </xdr:to>
    <xdr:pic>
      <xdr:nvPicPr>
        <xdr:cNvPr id="1118" name="Imagen 95" descr="Logo Umbro - Fondos de Pantalla. Imágenes y Fotos espectaculares.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066925" y="828675"/>
          <a:ext cx="14097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43"/>
  <sheetViews>
    <sheetView tabSelected="1" zoomScale="145" zoomScaleNormal="145" workbookViewId="0">
      <selection activeCell="E11" sqref="E11"/>
    </sheetView>
  </sheetViews>
  <sheetFormatPr defaultColWidth="8.85546875" defaultRowHeight="15" x14ac:dyDescent="0.25"/>
  <cols>
    <col min="1" max="1" width="30.7109375" customWidth="1"/>
    <col min="2" max="6" width="10.7109375" customWidth="1"/>
    <col min="7" max="7" width="11.85546875" customWidth="1"/>
    <col min="8" max="23" width="10.7109375" customWidth="1"/>
  </cols>
  <sheetData>
    <row r="2" spans="1:6" ht="18.75" x14ac:dyDescent="0.3">
      <c r="A2" s="1" t="s">
        <v>0</v>
      </c>
      <c r="B2" t="s">
        <v>1</v>
      </c>
    </row>
    <row r="3" spans="1:6" x14ac:dyDescent="0.25">
      <c r="E3" s="2" t="s">
        <v>4</v>
      </c>
    </row>
    <row r="4" spans="1:6" x14ac:dyDescent="0.25">
      <c r="A4" s="2" t="s">
        <v>2</v>
      </c>
      <c r="B4" t="s">
        <v>3</v>
      </c>
      <c r="E4" s="2" t="s">
        <v>5</v>
      </c>
      <c r="F4" s="3" t="s">
        <v>6</v>
      </c>
    </row>
    <row r="5" spans="1:6" x14ac:dyDescent="0.25">
      <c r="E5" s="2" t="s">
        <v>123</v>
      </c>
      <c r="F5" s="4">
        <v>87025</v>
      </c>
    </row>
    <row r="6" spans="1:6" x14ac:dyDescent="0.25">
      <c r="E6" s="11" t="s">
        <v>124</v>
      </c>
    </row>
    <row r="10" spans="1:6" x14ac:dyDescent="0.25">
      <c r="A10" s="2" t="s">
        <v>8</v>
      </c>
      <c r="D10" s="2"/>
      <c r="E10" s="2" t="s">
        <v>10</v>
      </c>
    </row>
    <row r="11" spans="1:6" ht="15.75" x14ac:dyDescent="0.25">
      <c r="A11" s="12" t="s">
        <v>9</v>
      </c>
      <c r="B11" s="12"/>
      <c r="C11" s="12"/>
      <c r="D11" s="5"/>
      <c r="E11" s="5"/>
      <c r="F11" s="9"/>
    </row>
    <row r="13" spans="1:6" x14ac:dyDescent="0.25">
      <c r="D13" s="6" t="s">
        <v>5</v>
      </c>
      <c r="E13" s="7" t="s">
        <v>11</v>
      </c>
      <c r="F13" s="3" t="s">
        <v>6</v>
      </c>
    </row>
    <row r="14" spans="1:6" x14ac:dyDescent="0.25">
      <c r="D14" s="6" t="s">
        <v>7</v>
      </c>
      <c r="E14" s="8">
        <v>459</v>
      </c>
      <c r="F14" s="4">
        <f>SUM(E14:E14)</f>
        <v>459</v>
      </c>
    </row>
    <row r="15" spans="1:6" x14ac:dyDescent="0.25">
      <c r="D15" s="10" t="s">
        <v>123</v>
      </c>
      <c r="E15" s="8">
        <v>459</v>
      </c>
      <c r="F15" s="4">
        <f>SUM(E15:E15)</f>
        <v>459</v>
      </c>
    </row>
    <row r="22" spans="1:6" x14ac:dyDescent="0.25">
      <c r="A22" s="2" t="s">
        <v>8</v>
      </c>
      <c r="D22" s="2"/>
      <c r="E22" s="2" t="s">
        <v>10</v>
      </c>
    </row>
    <row r="23" spans="1:6" ht="15.75" x14ac:dyDescent="0.25">
      <c r="A23" s="12" t="s">
        <v>12</v>
      </c>
      <c r="B23" s="12"/>
      <c r="C23" s="12"/>
      <c r="D23" s="5"/>
      <c r="E23" s="5"/>
      <c r="F23" s="9"/>
    </row>
    <row r="25" spans="1:6" x14ac:dyDescent="0.25">
      <c r="D25" s="6" t="s">
        <v>5</v>
      </c>
      <c r="E25" s="7" t="s">
        <v>11</v>
      </c>
      <c r="F25" s="3" t="s">
        <v>6</v>
      </c>
    </row>
    <row r="26" spans="1:6" x14ac:dyDescent="0.25">
      <c r="D26" s="6" t="s">
        <v>7</v>
      </c>
      <c r="E26" s="8">
        <v>332</v>
      </c>
      <c r="F26" s="4">
        <f>SUM(E26:E26)</f>
        <v>332</v>
      </c>
    </row>
    <row r="27" spans="1:6" x14ac:dyDescent="0.25">
      <c r="D27" s="10" t="s">
        <v>123</v>
      </c>
      <c r="E27" s="8">
        <v>332</v>
      </c>
      <c r="F27" s="4">
        <f>SUM(E27:E27)</f>
        <v>332</v>
      </c>
    </row>
    <row r="34" spans="1:6" x14ac:dyDescent="0.25">
      <c r="A34" s="2" t="s">
        <v>8</v>
      </c>
      <c r="D34" s="2"/>
      <c r="E34" s="2" t="s">
        <v>10</v>
      </c>
    </row>
    <row r="35" spans="1:6" ht="15.75" x14ac:dyDescent="0.25">
      <c r="A35" s="12" t="s">
        <v>13</v>
      </c>
      <c r="B35" s="12"/>
      <c r="C35" s="12"/>
      <c r="D35" s="5"/>
      <c r="E35" s="5"/>
      <c r="F35" s="9"/>
    </row>
    <row r="37" spans="1:6" x14ac:dyDescent="0.25">
      <c r="D37" s="6" t="s">
        <v>5</v>
      </c>
      <c r="E37" s="7" t="s">
        <v>11</v>
      </c>
      <c r="F37" s="3" t="s">
        <v>6</v>
      </c>
    </row>
    <row r="38" spans="1:6" x14ac:dyDescent="0.25">
      <c r="D38" s="6" t="s">
        <v>7</v>
      </c>
      <c r="E38" s="8">
        <v>425</v>
      </c>
      <c r="F38" s="4">
        <f>SUM(E38:E38)</f>
        <v>425</v>
      </c>
    </row>
    <row r="39" spans="1:6" x14ac:dyDescent="0.25">
      <c r="D39" s="10" t="s">
        <v>123</v>
      </c>
      <c r="E39" s="8">
        <v>425</v>
      </c>
      <c r="F39" s="4">
        <f>SUM(E39:E39)</f>
        <v>425</v>
      </c>
    </row>
    <row r="46" spans="1:6" x14ac:dyDescent="0.25">
      <c r="A46" s="2" t="s">
        <v>8</v>
      </c>
      <c r="D46" s="2"/>
      <c r="E46" s="2" t="s">
        <v>10</v>
      </c>
    </row>
    <row r="47" spans="1:6" ht="15.75" x14ac:dyDescent="0.25">
      <c r="A47" s="12" t="s">
        <v>14</v>
      </c>
      <c r="B47" s="12"/>
      <c r="C47" s="12"/>
      <c r="D47" s="5"/>
      <c r="E47" s="5"/>
      <c r="F47" s="9"/>
    </row>
    <row r="49" spans="1:9" x14ac:dyDescent="0.25">
      <c r="D49" s="6" t="s">
        <v>5</v>
      </c>
      <c r="E49" s="7" t="s">
        <v>15</v>
      </c>
      <c r="F49" s="7" t="s">
        <v>16</v>
      </c>
      <c r="G49" s="7" t="s">
        <v>18</v>
      </c>
      <c r="H49" s="7" t="s">
        <v>19</v>
      </c>
      <c r="I49" s="3" t="s">
        <v>6</v>
      </c>
    </row>
    <row r="50" spans="1:9" x14ac:dyDescent="0.25">
      <c r="D50" s="6" t="s">
        <v>7</v>
      </c>
      <c r="E50" s="8">
        <v>89</v>
      </c>
      <c r="F50" s="8">
        <v>110</v>
      </c>
      <c r="G50" s="8">
        <v>82</v>
      </c>
      <c r="H50" s="8">
        <v>136</v>
      </c>
      <c r="I50" s="4">
        <f>SUM(E50:H50)</f>
        <v>417</v>
      </c>
    </row>
    <row r="51" spans="1:9" x14ac:dyDescent="0.25">
      <c r="D51" s="10" t="s">
        <v>123</v>
      </c>
      <c r="E51" s="8">
        <v>89</v>
      </c>
      <c r="F51" s="8">
        <v>110</v>
      </c>
      <c r="G51" s="8">
        <v>82</v>
      </c>
      <c r="H51" s="8">
        <v>136</v>
      </c>
      <c r="I51" s="4">
        <f>SUM(E51:H51)</f>
        <v>417</v>
      </c>
    </row>
    <row r="58" spans="1:9" x14ac:dyDescent="0.25">
      <c r="A58" s="2" t="s">
        <v>8</v>
      </c>
      <c r="D58" s="2"/>
      <c r="E58" s="2" t="s">
        <v>10</v>
      </c>
    </row>
    <row r="59" spans="1:9" ht="15.75" x14ac:dyDescent="0.25">
      <c r="A59" s="12" t="s">
        <v>20</v>
      </c>
      <c r="B59" s="12"/>
      <c r="C59" s="12"/>
      <c r="D59" s="5"/>
      <c r="E59" s="5"/>
      <c r="F59" s="9"/>
    </row>
    <row r="61" spans="1:9" x14ac:dyDescent="0.25">
      <c r="D61" s="6" t="s">
        <v>5</v>
      </c>
      <c r="E61" s="7" t="s">
        <v>15</v>
      </c>
      <c r="F61" s="7" t="s">
        <v>16</v>
      </c>
      <c r="G61" s="7" t="s">
        <v>18</v>
      </c>
      <c r="H61" s="7" t="s">
        <v>19</v>
      </c>
      <c r="I61" s="3" t="s">
        <v>6</v>
      </c>
    </row>
    <row r="62" spans="1:9" x14ac:dyDescent="0.25">
      <c r="D62" s="6" t="s">
        <v>7</v>
      </c>
      <c r="E62" s="8">
        <v>54</v>
      </c>
      <c r="F62" s="8">
        <v>85</v>
      </c>
      <c r="G62" s="8">
        <v>80</v>
      </c>
      <c r="H62" s="8">
        <v>70</v>
      </c>
      <c r="I62" s="4">
        <f>SUM(E62:H62)</f>
        <v>289</v>
      </c>
    </row>
    <row r="63" spans="1:9" x14ac:dyDescent="0.25">
      <c r="D63" s="10" t="s">
        <v>123</v>
      </c>
      <c r="E63" s="8">
        <v>54</v>
      </c>
      <c r="F63" s="8">
        <v>85</v>
      </c>
      <c r="G63" s="8">
        <v>80</v>
      </c>
      <c r="H63" s="8">
        <v>70</v>
      </c>
      <c r="I63" s="4">
        <f>SUM(E63:H63)</f>
        <v>289</v>
      </c>
    </row>
    <row r="70" spans="1:6" x14ac:dyDescent="0.25">
      <c r="A70" s="2" t="s">
        <v>8</v>
      </c>
      <c r="D70" s="2"/>
      <c r="E70" s="2" t="s">
        <v>10</v>
      </c>
    </row>
    <row r="71" spans="1:6" ht="15.75" x14ac:dyDescent="0.25">
      <c r="A71" s="12" t="s">
        <v>21</v>
      </c>
      <c r="B71" s="12"/>
      <c r="C71" s="12"/>
      <c r="D71" s="5"/>
      <c r="E71" s="5"/>
      <c r="F71" s="9"/>
    </row>
    <row r="73" spans="1:6" x14ac:dyDescent="0.25">
      <c r="D73" s="6" t="s">
        <v>5</v>
      </c>
      <c r="E73" s="7" t="s">
        <v>11</v>
      </c>
      <c r="F73" s="3" t="s">
        <v>6</v>
      </c>
    </row>
    <row r="74" spans="1:6" x14ac:dyDescent="0.25">
      <c r="D74" s="6" t="s">
        <v>7</v>
      </c>
      <c r="E74" s="8">
        <v>347</v>
      </c>
      <c r="F74" s="4">
        <f>SUM(E74:E74)</f>
        <v>347</v>
      </c>
    </row>
    <row r="75" spans="1:6" x14ac:dyDescent="0.25">
      <c r="D75" s="10" t="s">
        <v>123</v>
      </c>
      <c r="E75" s="8">
        <v>347</v>
      </c>
      <c r="F75" s="4">
        <f>SUM(E75:E75)</f>
        <v>347</v>
      </c>
    </row>
    <row r="82" spans="1:6" x14ac:dyDescent="0.25">
      <c r="A82" s="2" t="s">
        <v>8</v>
      </c>
      <c r="D82" s="2"/>
      <c r="E82" s="2" t="s">
        <v>10</v>
      </c>
    </row>
    <row r="83" spans="1:6" ht="15.75" x14ac:dyDescent="0.25">
      <c r="A83" s="12" t="s">
        <v>22</v>
      </c>
      <c r="B83" s="12"/>
      <c r="C83" s="12"/>
      <c r="D83" s="5"/>
      <c r="E83" s="5"/>
      <c r="F83" s="9"/>
    </row>
    <row r="85" spans="1:6" x14ac:dyDescent="0.25">
      <c r="D85" s="6" t="s">
        <v>5</v>
      </c>
      <c r="E85" s="7" t="s">
        <v>11</v>
      </c>
      <c r="F85" s="3" t="s">
        <v>6</v>
      </c>
    </row>
    <row r="86" spans="1:6" x14ac:dyDescent="0.25">
      <c r="D86" s="6" t="s">
        <v>7</v>
      </c>
      <c r="E86" s="8">
        <v>348</v>
      </c>
      <c r="F86" s="4">
        <f>SUM(E86:E86)</f>
        <v>348</v>
      </c>
    </row>
    <row r="87" spans="1:6" x14ac:dyDescent="0.25">
      <c r="D87" s="10" t="s">
        <v>123</v>
      </c>
      <c r="E87" s="8">
        <v>348</v>
      </c>
      <c r="F87" s="4">
        <f>SUM(E87:E87)</f>
        <v>348</v>
      </c>
    </row>
    <row r="94" spans="1:6" x14ac:dyDescent="0.25">
      <c r="A94" s="2" t="s">
        <v>8</v>
      </c>
      <c r="D94" s="2"/>
      <c r="E94" s="2" t="s">
        <v>10</v>
      </c>
    </row>
    <row r="95" spans="1:6" ht="15.75" x14ac:dyDescent="0.25">
      <c r="A95" s="12" t="s">
        <v>23</v>
      </c>
      <c r="B95" s="12"/>
      <c r="C95" s="12"/>
      <c r="D95" s="5"/>
      <c r="E95" s="5"/>
      <c r="F95" s="9"/>
    </row>
    <row r="97" spans="1:6" x14ac:dyDescent="0.25">
      <c r="D97" s="6" t="s">
        <v>5</v>
      </c>
      <c r="E97" s="7" t="s">
        <v>11</v>
      </c>
      <c r="F97" s="3" t="s">
        <v>6</v>
      </c>
    </row>
    <row r="98" spans="1:6" x14ac:dyDescent="0.25">
      <c r="D98" s="6" t="s">
        <v>7</v>
      </c>
      <c r="E98" s="8">
        <v>493</v>
      </c>
      <c r="F98" s="4">
        <f>SUM(E98:E98)</f>
        <v>493</v>
      </c>
    </row>
    <row r="99" spans="1:6" x14ac:dyDescent="0.25">
      <c r="D99" s="10" t="s">
        <v>123</v>
      </c>
      <c r="E99" s="8">
        <v>493</v>
      </c>
      <c r="F99" s="4">
        <f>SUM(E99:E99)</f>
        <v>493</v>
      </c>
    </row>
    <row r="106" spans="1:6" x14ac:dyDescent="0.25">
      <c r="A106" s="2" t="s">
        <v>8</v>
      </c>
      <c r="D106" s="2"/>
      <c r="E106" s="2" t="s">
        <v>10</v>
      </c>
    </row>
    <row r="107" spans="1:6" ht="15.75" x14ac:dyDescent="0.25">
      <c r="A107" s="12" t="s">
        <v>24</v>
      </c>
      <c r="B107" s="12"/>
      <c r="C107" s="12"/>
      <c r="D107" s="5"/>
      <c r="E107" s="5"/>
      <c r="F107" s="9"/>
    </row>
    <row r="109" spans="1:6" x14ac:dyDescent="0.25">
      <c r="D109" s="6" t="s">
        <v>5</v>
      </c>
      <c r="E109" s="7" t="s">
        <v>11</v>
      </c>
      <c r="F109" s="3" t="s">
        <v>6</v>
      </c>
    </row>
    <row r="110" spans="1:6" x14ac:dyDescent="0.25">
      <c r="D110" s="6" t="s">
        <v>7</v>
      </c>
      <c r="E110" s="8">
        <v>332</v>
      </c>
      <c r="F110" s="4">
        <f>SUM(E110:E110)</f>
        <v>332</v>
      </c>
    </row>
    <row r="111" spans="1:6" x14ac:dyDescent="0.25">
      <c r="D111" s="10" t="s">
        <v>123</v>
      </c>
      <c r="E111" s="8">
        <v>332</v>
      </c>
      <c r="F111" s="4">
        <f>SUM(E111:E111)</f>
        <v>332</v>
      </c>
    </row>
    <row r="118" spans="1:6" x14ac:dyDescent="0.25">
      <c r="A118" s="2" t="s">
        <v>8</v>
      </c>
      <c r="D118" s="2"/>
      <c r="E118" s="2" t="s">
        <v>10</v>
      </c>
    </row>
    <row r="119" spans="1:6" ht="15.75" x14ac:dyDescent="0.25">
      <c r="A119" s="12" t="s">
        <v>25</v>
      </c>
      <c r="B119" s="12"/>
      <c r="C119" s="12"/>
      <c r="D119" s="5"/>
      <c r="E119" s="5"/>
      <c r="F119" s="9"/>
    </row>
    <row r="121" spans="1:6" x14ac:dyDescent="0.25">
      <c r="D121" s="6" t="s">
        <v>5</v>
      </c>
      <c r="E121" s="7" t="s">
        <v>11</v>
      </c>
      <c r="F121" s="3" t="s">
        <v>6</v>
      </c>
    </row>
    <row r="122" spans="1:6" x14ac:dyDescent="0.25">
      <c r="D122" s="6" t="s">
        <v>7</v>
      </c>
      <c r="E122" s="8">
        <v>316</v>
      </c>
      <c r="F122" s="4">
        <f>SUM(E122:E122)</f>
        <v>316</v>
      </c>
    </row>
    <row r="123" spans="1:6" x14ac:dyDescent="0.25">
      <c r="D123" s="10" t="s">
        <v>123</v>
      </c>
      <c r="E123" s="8">
        <v>316</v>
      </c>
      <c r="F123" s="4">
        <f>SUM(E123:E123)</f>
        <v>316</v>
      </c>
    </row>
    <row r="130" spans="1:6" x14ac:dyDescent="0.25">
      <c r="A130" s="2" t="s">
        <v>8</v>
      </c>
      <c r="D130" s="2"/>
      <c r="E130" s="2" t="s">
        <v>10</v>
      </c>
    </row>
    <row r="131" spans="1:6" ht="15.75" x14ac:dyDescent="0.25">
      <c r="A131" s="12" t="s">
        <v>26</v>
      </c>
      <c r="B131" s="12"/>
      <c r="C131" s="12"/>
      <c r="D131" s="5"/>
      <c r="E131" s="5"/>
      <c r="F131" s="9"/>
    </row>
    <row r="133" spans="1:6" x14ac:dyDescent="0.25">
      <c r="D133" s="6" t="s">
        <v>5</v>
      </c>
      <c r="E133" s="7" t="s">
        <v>11</v>
      </c>
      <c r="F133" s="3" t="s">
        <v>6</v>
      </c>
    </row>
    <row r="134" spans="1:6" x14ac:dyDescent="0.25">
      <c r="D134" s="6" t="s">
        <v>7</v>
      </c>
      <c r="E134" s="8">
        <v>469</v>
      </c>
      <c r="F134" s="4">
        <f>SUM(E134:E134)</f>
        <v>469</v>
      </c>
    </row>
    <row r="135" spans="1:6" x14ac:dyDescent="0.25">
      <c r="D135" s="10" t="s">
        <v>123</v>
      </c>
      <c r="E135" s="8">
        <v>469</v>
      </c>
      <c r="F135" s="4">
        <f>SUM(E135:E135)</f>
        <v>469</v>
      </c>
    </row>
    <row r="142" spans="1:6" x14ac:dyDescent="0.25">
      <c r="A142" s="2" t="s">
        <v>8</v>
      </c>
      <c r="D142" s="2"/>
      <c r="E142" s="2" t="s">
        <v>10</v>
      </c>
    </row>
    <row r="143" spans="1:6" ht="15.75" x14ac:dyDescent="0.25">
      <c r="A143" s="12" t="s">
        <v>27</v>
      </c>
      <c r="B143" s="12"/>
      <c r="C143" s="12"/>
      <c r="D143" s="5"/>
      <c r="E143" s="5"/>
      <c r="F143" s="9"/>
    </row>
    <row r="145" spans="1:9" x14ac:dyDescent="0.25">
      <c r="D145" s="6" t="s">
        <v>5</v>
      </c>
      <c r="E145" s="7" t="s">
        <v>11</v>
      </c>
      <c r="F145" s="7" t="s">
        <v>11</v>
      </c>
      <c r="G145" s="3"/>
    </row>
    <row r="146" spans="1:9" x14ac:dyDescent="0.25">
      <c r="D146" s="6" t="s">
        <v>7</v>
      </c>
      <c r="E146" s="8">
        <v>1202</v>
      </c>
      <c r="F146" s="8">
        <v>0</v>
      </c>
      <c r="G146" s="5"/>
    </row>
    <row r="147" spans="1:9" x14ac:dyDescent="0.25">
      <c r="D147" s="10" t="s">
        <v>123</v>
      </c>
      <c r="E147" s="8">
        <v>1202</v>
      </c>
      <c r="F147" s="4"/>
      <c r="G147" s="5"/>
    </row>
    <row r="154" spans="1:9" x14ac:dyDescent="0.25">
      <c r="A154" s="2" t="s">
        <v>8</v>
      </c>
      <c r="D154" s="2"/>
      <c r="E154" s="2" t="s">
        <v>10</v>
      </c>
    </row>
    <row r="155" spans="1:9" ht="15.75" x14ac:dyDescent="0.25">
      <c r="A155" s="12" t="s">
        <v>28</v>
      </c>
      <c r="B155" s="12"/>
      <c r="C155" s="12"/>
      <c r="D155" s="5"/>
      <c r="E155" s="5"/>
      <c r="F155" s="9"/>
    </row>
    <row r="157" spans="1:9" x14ac:dyDescent="0.25">
      <c r="D157" s="6" t="s">
        <v>5</v>
      </c>
      <c r="E157" s="7" t="s">
        <v>29</v>
      </c>
      <c r="F157" s="7" t="s">
        <v>30</v>
      </c>
      <c r="G157" s="7" t="s">
        <v>32</v>
      </c>
      <c r="H157" s="7" t="s">
        <v>33</v>
      </c>
      <c r="I157" s="3" t="s">
        <v>6</v>
      </c>
    </row>
    <row r="158" spans="1:9" x14ac:dyDescent="0.25">
      <c r="D158" s="6" t="s">
        <v>7</v>
      </c>
      <c r="E158" s="8">
        <v>1</v>
      </c>
      <c r="F158" s="8">
        <v>0</v>
      </c>
      <c r="G158" s="8">
        <v>10</v>
      </c>
      <c r="H158" s="8">
        <v>-1</v>
      </c>
      <c r="I158" s="4">
        <f>SUM(E158:H158)</f>
        <v>10</v>
      </c>
    </row>
    <row r="159" spans="1:9" x14ac:dyDescent="0.25">
      <c r="D159" s="10" t="s">
        <v>123</v>
      </c>
      <c r="E159" s="8">
        <v>1</v>
      </c>
      <c r="F159" s="8">
        <v>0</v>
      </c>
      <c r="G159" s="8">
        <v>10</v>
      </c>
      <c r="H159" s="8">
        <v>-1</v>
      </c>
      <c r="I159" s="4">
        <f>SUM(E159:H159)</f>
        <v>10</v>
      </c>
    </row>
    <row r="166" spans="1:9" x14ac:dyDescent="0.25">
      <c r="A166" s="2" t="s">
        <v>8</v>
      </c>
      <c r="D166" s="2"/>
      <c r="E166" s="2" t="s">
        <v>10</v>
      </c>
    </row>
    <row r="167" spans="1:9" ht="15.75" x14ac:dyDescent="0.25">
      <c r="A167" s="12" t="s">
        <v>34</v>
      </c>
      <c r="B167" s="12"/>
      <c r="C167" s="12"/>
      <c r="D167" s="5"/>
      <c r="E167" s="5"/>
      <c r="F167" s="9"/>
    </row>
    <row r="169" spans="1:9" x14ac:dyDescent="0.25">
      <c r="D169" s="6" t="s">
        <v>5</v>
      </c>
      <c r="E169" s="7" t="s">
        <v>29</v>
      </c>
      <c r="F169" s="7" t="s">
        <v>30</v>
      </c>
      <c r="G169" s="7" t="s">
        <v>32</v>
      </c>
      <c r="H169" s="7" t="s">
        <v>33</v>
      </c>
      <c r="I169" s="3" t="s">
        <v>6</v>
      </c>
    </row>
    <row r="170" spans="1:9" x14ac:dyDescent="0.25">
      <c r="D170" s="6" t="s">
        <v>7</v>
      </c>
      <c r="E170" s="8">
        <v>62</v>
      </c>
      <c r="F170" s="8">
        <v>58</v>
      </c>
      <c r="G170" s="8">
        <v>-3</v>
      </c>
      <c r="H170" s="8">
        <v>3</v>
      </c>
      <c r="I170" s="4">
        <f>SUM(E170:H170)</f>
        <v>120</v>
      </c>
    </row>
    <row r="171" spans="1:9" x14ac:dyDescent="0.25">
      <c r="D171" s="10" t="s">
        <v>123</v>
      </c>
      <c r="E171" s="8">
        <v>62</v>
      </c>
      <c r="F171" s="8">
        <v>58</v>
      </c>
      <c r="G171" s="8">
        <v>-3</v>
      </c>
      <c r="H171" s="8">
        <v>3</v>
      </c>
      <c r="I171" s="4">
        <f>SUM(E171:H171)</f>
        <v>120</v>
      </c>
    </row>
    <row r="178" spans="1:9" x14ac:dyDescent="0.25">
      <c r="A178" s="2" t="s">
        <v>8</v>
      </c>
      <c r="D178" s="2"/>
      <c r="E178" s="2" t="s">
        <v>10</v>
      </c>
    </row>
    <row r="179" spans="1:9" ht="15.75" x14ac:dyDescent="0.25">
      <c r="A179" s="12" t="s">
        <v>35</v>
      </c>
      <c r="B179" s="12"/>
      <c r="C179" s="12"/>
      <c r="D179" s="5"/>
      <c r="E179" s="5"/>
      <c r="F179" s="9"/>
    </row>
    <row r="181" spans="1:9" x14ac:dyDescent="0.25">
      <c r="D181" s="6" t="s">
        <v>5</v>
      </c>
      <c r="E181" s="7" t="s">
        <v>15</v>
      </c>
      <c r="F181" s="7" t="s">
        <v>16</v>
      </c>
      <c r="G181" s="7" t="s">
        <v>18</v>
      </c>
      <c r="H181" s="7" t="s">
        <v>19</v>
      </c>
      <c r="I181" s="3" t="s">
        <v>6</v>
      </c>
    </row>
    <row r="182" spans="1:9" x14ac:dyDescent="0.25">
      <c r="D182" s="6" t="s">
        <v>7</v>
      </c>
      <c r="E182" s="8">
        <v>57</v>
      </c>
      <c r="F182" s="8">
        <v>108</v>
      </c>
      <c r="G182" s="8">
        <v>98</v>
      </c>
      <c r="H182" s="8">
        <v>73</v>
      </c>
      <c r="I182" s="4">
        <f>SUM(E182:H182)</f>
        <v>336</v>
      </c>
    </row>
    <row r="183" spans="1:9" x14ac:dyDescent="0.25">
      <c r="D183" s="10" t="s">
        <v>123</v>
      </c>
      <c r="E183" s="8">
        <v>57</v>
      </c>
      <c r="F183" s="8">
        <v>108</v>
      </c>
      <c r="G183" s="8">
        <v>98</v>
      </c>
      <c r="H183" s="8">
        <v>73</v>
      </c>
      <c r="I183" s="4">
        <f>SUM(E183:H183)</f>
        <v>336</v>
      </c>
    </row>
    <row r="190" spans="1:9" x14ac:dyDescent="0.25">
      <c r="A190" s="2" t="s">
        <v>8</v>
      </c>
      <c r="D190" s="2"/>
      <c r="E190" s="2" t="s">
        <v>10</v>
      </c>
    </row>
    <row r="191" spans="1:9" ht="15.75" x14ac:dyDescent="0.25">
      <c r="A191" s="12" t="s">
        <v>36</v>
      </c>
      <c r="B191" s="12"/>
      <c r="C191" s="12"/>
      <c r="D191" s="5"/>
      <c r="E191" s="5"/>
      <c r="F191" s="9"/>
    </row>
    <row r="193" spans="1:9" x14ac:dyDescent="0.25">
      <c r="D193" s="6" t="s">
        <v>5</v>
      </c>
      <c r="E193" s="7" t="s">
        <v>15</v>
      </c>
      <c r="F193" s="7" t="s">
        <v>16</v>
      </c>
      <c r="G193" s="7" t="s">
        <v>18</v>
      </c>
      <c r="H193" s="7" t="s">
        <v>19</v>
      </c>
      <c r="I193" s="3" t="s">
        <v>6</v>
      </c>
    </row>
    <row r="194" spans="1:9" x14ac:dyDescent="0.25">
      <c r="D194" s="6" t="s">
        <v>7</v>
      </c>
      <c r="E194" s="8">
        <v>41</v>
      </c>
      <c r="F194" s="8">
        <v>168</v>
      </c>
      <c r="G194" s="8">
        <v>133</v>
      </c>
      <c r="H194" s="8">
        <v>65</v>
      </c>
      <c r="I194" s="4">
        <f>SUM(E194:H194)</f>
        <v>407</v>
      </c>
    </row>
    <row r="195" spans="1:9" x14ac:dyDescent="0.25">
      <c r="D195" s="10" t="s">
        <v>123</v>
      </c>
      <c r="E195" s="8">
        <v>41</v>
      </c>
      <c r="F195" s="8">
        <v>168</v>
      </c>
      <c r="G195" s="8">
        <v>133</v>
      </c>
      <c r="H195" s="8">
        <v>65</v>
      </c>
      <c r="I195" s="4">
        <f>SUM(E195:H195)</f>
        <v>407</v>
      </c>
    </row>
    <row r="202" spans="1:9" x14ac:dyDescent="0.25">
      <c r="A202" s="2" t="s">
        <v>8</v>
      </c>
      <c r="D202" s="2"/>
      <c r="E202" s="2" t="s">
        <v>10</v>
      </c>
    </row>
    <row r="203" spans="1:9" ht="15.75" x14ac:dyDescent="0.25">
      <c r="A203" s="12" t="s">
        <v>37</v>
      </c>
      <c r="B203" s="12"/>
      <c r="C203" s="12"/>
      <c r="D203" s="5"/>
      <c r="E203" s="5"/>
      <c r="F203" s="9"/>
    </row>
    <row r="205" spans="1:9" x14ac:dyDescent="0.25">
      <c r="D205" s="6" t="s">
        <v>5</v>
      </c>
      <c r="E205" s="7" t="s">
        <v>15</v>
      </c>
      <c r="F205" s="7" t="s">
        <v>16</v>
      </c>
      <c r="G205" s="7" t="s">
        <v>18</v>
      </c>
      <c r="H205" s="7" t="s">
        <v>19</v>
      </c>
      <c r="I205" s="3" t="s">
        <v>6</v>
      </c>
    </row>
    <row r="206" spans="1:9" x14ac:dyDescent="0.25">
      <c r="D206" s="6" t="s">
        <v>7</v>
      </c>
      <c r="E206" s="8">
        <v>34</v>
      </c>
      <c r="F206" s="8">
        <v>97</v>
      </c>
      <c r="G206" s="8">
        <v>101</v>
      </c>
      <c r="H206" s="8">
        <v>75</v>
      </c>
      <c r="I206" s="4">
        <f>SUM(E206:H206)</f>
        <v>307</v>
      </c>
    </row>
    <row r="207" spans="1:9" x14ac:dyDescent="0.25">
      <c r="D207" s="10" t="s">
        <v>123</v>
      </c>
      <c r="E207" s="8">
        <v>34</v>
      </c>
      <c r="F207" s="8">
        <v>97</v>
      </c>
      <c r="G207" s="8">
        <v>101</v>
      </c>
      <c r="H207" s="8">
        <v>75</v>
      </c>
      <c r="I207" s="4">
        <f>SUM(E207:H207)</f>
        <v>307</v>
      </c>
    </row>
    <row r="214" spans="1:9" x14ac:dyDescent="0.25">
      <c r="A214" s="2" t="s">
        <v>8</v>
      </c>
      <c r="D214" s="2"/>
      <c r="E214" s="2" t="s">
        <v>10</v>
      </c>
    </row>
    <row r="215" spans="1:9" ht="15.75" x14ac:dyDescent="0.25">
      <c r="A215" s="12" t="s">
        <v>38</v>
      </c>
      <c r="B215" s="12"/>
      <c r="C215" s="12"/>
      <c r="D215" s="5"/>
      <c r="E215" s="5"/>
      <c r="F215" s="9"/>
    </row>
    <row r="217" spans="1:9" x14ac:dyDescent="0.25">
      <c r="D217" s="6" t="s">
        <v>5</v>
      </c>
      <c r="E217" s="7" t="s">
        <v>15</v>
      </c>
      <c r="F217" s="7" t="s">
        <v>16</v>
      </c>
      <c r="G217" s="7" t="s">
        <v>18</v>
      </c>
      <c r="H217" s="7" t="s">
        <v>19</v>
      </c>
      <c r="I217" s="3" t="s">
        <v>6</v>
      </c>
    </row>
    <row r="218" spans="1:9" x14ac:dyDescent="0.25">
      <c r="D218" s="6" t="s">
        <v>7</v>
      </c>
      <c r="E218" s="8">
        <v>82</v>
      </c>
      <c r="F218" s="8">
        <v>101</v>
      </c>
      <c r="G218" s="8">
        <v>93</v>
      </c>
      <c r="H218" s="8">
        <v>89</v>
      </c>
      <c r="I218" s="4">
        <f>SUM(E218:H218)</f>
        <v>365</v>
      </c>
    </row>
    <row r="219" spans="1:9" x14ac:dyDescent="0.25">
      <c r="D219" s="10" t="s">
        <v>123</v>
      </c>
      <c r="E219" s="8">
        <v>82</v>
      </c>
      <c r="F219" s="8">
        <v>101</v>
      </c>
      <c r="G219" s="8">
        <v>93</v>
      </c>
      <c r="H219" s="8">
        <v>89</v>
      </c>
      <c r="I219" s="4">
        <f>SUM(E219:H219)</f>
        <v>365</v>
      </c>
    </row>
    <row r="226" spans="1:9" x14ac:dyDescent="0.25">
      <c r="A226" s="2" t="s">
        <v>8</v>
      </c>
      <c r="D226" s="2"/>
      <c r="E226" s="2" t="s">
        <v>10</v>
      </c>
    </row>
    <row r="227" spans="1:9" ht="15.75" x14ac:dyDescent="0.25">
      <c r="A227" s="12" t="s">
        <v>39</v>
      </c>
      <c r="B227" s="12"/>
      <c r="C227" s="12"/>
      <c r="D227" s="5"/>
      <c r="E227" s="5"/>
      <c r="F227" s="9"/>
    </row>
    <row r="229" spans="1:9" x14ac:dyDescent="0.25">
      <c r="D229" s="6" t="s">
        <v>5</v>
      </c>
      <c r="E229" s="7" t="s">
        <v>15</v>
      </c>
      <c r="F229" s="7" t="s">
        <v>16</v>
      </c>
      <c r="G229" s="7" t="s">
        <v>18</v>
      </c>
      <c r="H229" s="7" t="s">
        <v>19</v>
      </c>
      <c r="I229" s="3" t="s">
        <v>6</v>
      </c>
    </row>
    <row r="230" spans="1:9" x14ac:dyDescent="0.25">
      <c r="D230" s="6" t="s">
        <v>7</v>
      </c>
      <c r="E230" s="8">
        <v>77</v>
      </c>
      <c r="F230" s="8">
        <v>80</v>
      </c>
      <c r="G230" s="8">
        <v>65</v>
      </c>
      <c r="H230" s="8">
        <v>82</v>
      </c>
      <c r="I230" s="4">
        <f>SUM(E230:H230)</f>
        <v>304</v>
      </c>
    </row>
    <row r="231" spans="1:9" x14ac:dyDescent="0.25">
      <c r="D231" s="10" t="s">
        <v>123</v>
      </c>
      <c r="E231" s="8">
        <v>77</v>
      </c>
      <c r="F231" s="8">
        <v>80</v>
      </c>
      <c r="G231" s="8">
        <v>65</v>
      </c>
      <c r="H231" s="8">
        <v>82</v>
      </c>
      <c r="I231" s="4">
        <f>SUM(E231:H231)</f>
        <v>304</v>
      </c>
    </row>
    <row r="238" spans="1:9" x14ac:dyDescent="0.25">
      <c r="A238" s="2" t="s">
        <v>8</v>
      </c>
      <c r="D238" s="2"/>
      <c r="E238" s="2" t="s">
        <v>10</v>
      </c>
    </row>
    <row r="239" spans="1:9" ht="15.75" x14ac:dyDescent="0.25">
      <c r="A239" s="12" t="s">
        <v>40</v>
      </c>
      <c r="B239" s="12"/>
      <c r="C239" s="12"/>
      <c r="D239" s="5"/>
      <c r="E239" s="5"/>
      <c r="F239" s="9"/>
    </row>
    <row r="241" spans="1:10" x14ac:dyDescent="0.25">
      <c r="D241" s="6" t="s">
        <v>5</v>
      </c>
      <c r="E241" s="7" t="s">
        <v>15</v>
      </c>
      <c r="F241" s="7" t="s">
        <v>16</v>
      </c>
      <c r="G241" s="7" t="s">
        <v>18</v>
      </c>
      <c r="H241" s="7" t="s">
        <v>19</v>
      </c>
      <c r="I241" s="3" t="s">
        <v>6</v>
      </c>
    </row>
    <row r="242" spans="1:10" x14ac:dyDescent="0.25">
      <c r="D242" s="6" t="s">
        <v>7</v>
      </c>
      <c r="E242" s="8">
        <v>79</v>
      </c>
      <c r="F242" s="8">
        <v>88</v>
      </c>
      <c r="G242" s="8">
        <v>97</v>
      </c>
      <c r="H242" s="8">
        <v>92</v>
      </c>
      <c r="I242" s="4">
        <f>SUM(E242:H242)</f>
        <v>356</v>
      </c>
    </row>
    <row r="243" spans="1:10" x14ac:dyDescent="0.25">
      <c r="D243" s="10" t="s">
        <v>123</v>
      </c>
      <c r="E243" s="8">
        <v>79</v>
      </c>
      <c r="F243" s="8">
        <v>88</v>
      </c>
      <c r="G243" s="8">
        <v>97</v>
      </c>
      <c r="H243" s="8">
        <v>92</v>
      </c>
      <c r="I243" s="4">
        <f>SUM(E243:H243)</f>
        <v>356</v>
      </c>
    </row>
    <row r="250" spans="1:10" x14ac:dyDescent="0.25">
      <c r="A250" s="2" t="s">
        <v>8</v>
      </c>
      <c r="D250" s="2"/>
      <c r="E250" s="2" t="s">
        <v>10</v>
      </c>
    </row>
    <row r="251" spans="1:10" ht="15.75" x14ac:dyDescent="0.25">
      <c r="A251" s="12" t="s">
        <v>41</v>
      </c>
      <c r="B251" s="12"/>
      <c r="C251" s="12"/>
      <c r="D251" s="5"/>
      <c r="E251" s="5"/>
      <c r="F251" s="9"/>
    </row>
    <row r="253" spans="1:10" x14ac:dyDescent="0.25">
      <c r="D253" s="6" t="s">
        <v>5</v>
      </c>
      <c r="E253" s="7" t="s">
        <v>29</v>
      </c>
      <c r="F253" s="7" t="s">
        <v>30</v>
      </c>
      <c r="G253" s="7" t="s">
        <v>32</v>
      </c>
      <c r="H253" s="7" t="s">
        <v>33</v>
      </c>
      <c r="I253" s="7" t="s">
        <v>42</v>
      </c>
      <c r="J253" s="3"/>
    </row>
    <row r="254" spans="1:10" x14ac:dyDescent="0.25">
      <c r="D254" s="6" t="s">
        <v>7</v>
      </c>
      <c r="E254" s="8">
        <v>2</v>
      </c>
      <c r="F254" s="8">
        <v>32</v>
      </c>
      <c r="G254" s="8">
        <v>24</v>
      </c>
      <c r="H254" s="8">
        <v>7</v>
      </c>
      <c r="I254" s="8">
        <v>5</v>
      </c>
      <c r="J254" s="5"/>
    </row>
    <row r="255" spans="1:10" x14ac:dyDescent="0.25">
      <c r="D255" s="10" t="s">
        <v>123</v>
      </c>
      <c r="E255" s="8">
        <v>2</v>
      </c>
      <c r="F255" s="8">
        <v>32</v>
      </c>
      <c r="G255" s="8">
        <v>24</v>
      </c>
      <c r="H255" s="8">
        <v>7</v>
      </c>
      <c r="I255" s="8">
        <v>5</v>
      </c>
      <c r="J255" s="5"/>
    </row>
    <row r="262" spans="1:10" x14ac:dyDescent="0.25">
      <c r="A262" s="2" t="s">
        <v>8</v>
      </c>
      <c r="D262" s="2"/>
      <c r="E262" s="2" t="s">
        <v>10</v>
      </c>
    </row>
    <row r="263" spans="1:10" ht="15.75" x14ac:dyDescent="0.25">
      <c r="A263" s="12" t="s">
        <v>43</v>
      </c>
      <c r="B263" s="12"/>
      <c r="C263" s="12"/>
      <c r="D263" s="5"/>
      <c r="E263" s="5"/>
      <c r="F263" s="9"/>
    </row>
    <row r="265" spans="1:10" x14ac:dyDescent="0.25">
      <c r="D265" s="6" t="s">
        <v>5</v>
      </c>
      <c r="E265" s="7" t="s">
        <v>29</v>
      </c>
      <c r="F265" s="7" t="s">
        <v>30</v>
      </c>
      <c r="G265" s="7" t="s">
        <v>32</v>
      </c>
      <c r="H265" s="7" t="s">
        <v>33</v>
      </c>
      <c r="I265" s="7" t="s">
        <v>42</v>
      </c>
      <c r="J265" s="3"/>
    </row>
    <row r="266" spans="1:10" x14ac:dyDescent="0.25">
      <c r="D266" s="6" t="s">
        <v>7</v>
      </c>
      <c r="E266" s="8">
        <v>33</v>
      </c>
      <c r="F266" s="8">
        <v>67</v>
      </c>
      <c r="G266" s="8">
        <v>53</v>
      </c>
      <c r="H266" s="8">
        <v>23</v>
      </c>
      <c r="I266" s="8">
        <v>9</v>
      </c>
      <c r="J266" s="5"/>
    </row>
    <row r="267" spans="1:10" x14ac:dyDescent="0.25">
      <c r="D267" s="10" t="s">
        <v>123</v>
      </c>
      <c r="E267" s="8">
        <v>33</v>
      </c>
      <c r="F267" s="8">
        <v>67</v>
      </c>
      <c r="G267" s="8">
        <v>53</v>
      </c>
      <c r="H267" s="8">
        <v>23</v>
      </c>
      <c r="I267" s="8">
        <v>9</v>
      </c>
      <c r="J267" s="5"/>
    </row>
    <row r="274" spans="1:13" x14ac:dyDescent="0.25">
      <c r="A274" s="2" t="s">
        <v>8</v>
      </c>
      <c r="D274" s="2"/>
      <c r="E274" s="2" t="s">
        <v>10</v>
      </c>
    </row>
    <row r="275" spans="1:13" ht="15.75" x14ac:dyDescent="0.25">
      <c r="A275" s="12" t="s">
        <v>44</v>
      </c>
      <c r="B275" s="12"/>
      <c r="C275" s="12"/>
      <c r="D275" s="5"/>
      <c r="E275" s="5"/>
      <c r="F275" s="9"/>
    </row>
    <row r="277" spans="1:13" x14ac:dyDescent="0.25">
      <c r="D277" s="6" t="s">
        <v>5</v>
      </c>
      <c r="E277" s="7" t="s">
        <v>15</v>
      </c>
      <c r="F277" s="7" t="s">
        <v>16</v>
      </c>
      <c r="G277" s="7" t="s">
        <v>18</v>
      </c>
      <c r="H277" s="7" t="s">
        <v>19</v>
      </c>
      <c r="I277" s="7" t="s">
        <v>29</v>
      </c>
      <c r="J277" s="7" t="s">
        <v>31</v>
      </c>
      <c r="K277" s="7" t="s">
        <v>32</v>
      </c>
      <c r="L277" s="7" t="s">
        <v>45</v>
      </c>
      <c r="M277" s="3" t="s">
        <v>6</v>
      </c>
    </row>
    <row r="278" spans="1:13" x14ac:dyDescent="0.25">
      <c r="D278" s="6" t="s">
        <v>7</v>
      </c>
      <c r="E278" s="8">
        <v>385</v>
      </c>
      <c r="F278" s="8">
        <v>484</v>
      </c>
      <c r="G278" s="8">
        <v>483</v>
      </c>
      <c r="H278" s="8">
        <v>375</v>
      </c>
      <c r="I278" s="8">
        <v>434</v>
      </c>
      <c r="J278" s="8">
        <v>611</v>
      </c>
      <c r="K278" s="8">
        <v>266</v>
      </c>
      <c r="L278" s="8">
        <v>143</v>
      </c>
      <c r="M278" s="4">
        <f>SUM(E278:L278)</f>
        <v>3181</v>
      </c>
    </row>
    <row r="279" spans="1:13" x14ac:dyDescent="0.25">
      <c r="D279" s="10" t="s">
        <v>123</v>
      </c>
      <c r="E279" s="8">
        <v>385</v>
      </c>
      <c r="F279" s="8">
        <v>484</v>
      </c>
      <c r="G279" s="8">
        <v>483</v>
      </c>
      <c r="H279" s="8">
        <v>375</v>
      </c>
      <c r="I279" s="8">
        <v>434</v>
      </c>
      <c r="J279" s="8">
        <v>611</v>
      </c>
      <c r="K279" s="8">
        <v>266</v>
      </c>
      <c r="L279" s="8">
        <v>143</v>
      </c>
      <c r="M279" s="4">
        <f>SUM(E279:L279)</f>
        <v>3181</v>
      </c>
    </row>
    <row r="286" spans="1:13" x14ac:dyDescent="0.25">
      <c r="A286" s="2" t="s">
        <v>8</v>
      </c>
      <c r="D286" s="2"/>
      <c r="E286" s="2" t="s">
        <v>10</v>
      </c>
    </row>
    <row r="287" spans="1:13" ht="15.75" x14ac:dyDescent="0.25">
      <c r="A287" s="12" t="s">
        <v>46</v>
      </c>
      <c r="B287" s="12"/>
      <c r="C287" s="12"/>
      <c r="D287" s="5"/>
      <c r="E287" s="5"/>
      <c r="F287" s="9"/>
    </row>
    <row r="289" spans="1:13" x14ac:dyDescent="0.25">
      <c r="D289" s="6" t="s">
        <v>5</v>
      </c>
      <c r="E289" s="7" t="s">
        <v>15</v>
      </c>
      <c r="F289" s="7" t="s">
        <v>16</v>
      </c>
      <c r="G289" s="7" t="s">
        <v>18</v>
      </c>
      <c r="H289" s="7" t="s">
        <v>19</v>
      </c>
      <c r="I289" s="7" t="s">
        <v>29</v>
      </c>
      <c r="J289" s="7" t="s">
        <v>31</v>
      </c>
      <c r="K289" s="7" t="s">
        <v>32</v>
      </c>
      <c r="L289" s="7" t="s">
        <v>45</v>
      </c>
      <c r="M289" s="3" t="s">
        <v>6</v>
      </c>
    </row>
    <row r="290" spans="1:13" x14ac:dyDescent="0.25">
      <c r="D290" s="6" t="s">
        <v>7</v>
      </c>
      <c r="E290" s="8">
        <v>401</v>
      </c>
      <c r="F290" s="8">
        <v>497</v>
      </c>
      <c r="G290" s="8">
        <v>488</v>
      </c>
      <c r="H290" s="8">
        <v>410</v>
      </c>
      <c r="I290" s="8">
        <v>429</v>
      </c>
      <c r="J290" s="8">
        <v>684</v>
      </c>
      <c r="K290" s="8">
        <v>291</v>
      </c>
      <c r="L290" s="8">
        <v>133</v>
      </c>
      <c r="M290" s="4">
        <f>SUM(E290:L290)</f>
        <v>3333</v>
      </c>
    </row>
    <row r="291" spans="1:13" x14ac:dyDescent="0.25">
      <c r="D291" s="10" t="s">
        <v>123</v>
      </c>
      <c r="E291" s="8">
        <v>401</v>
      </c>
      <c r="F291" s="8">
        <v>497</v>
      </c>
      <c r="G291" s="8">
        <v>488</v>
      </c>
      <c r="H291" s="8">
        <v>410</v>
      </c>
      <c r="I291" s="8">
        <v>429</v>
      </c>
      <c r="J291" s="8">
        <v>684</v>
      </c>
      <c r="K291" s="8">
        <v>291</v>
      </c>
      <c r="L291" s="8">
        <v>133</v>
      </c>
      <c r="M291" s="4">
        <f>SUM(E291:L291)</f>
        <v>3333</v>
      </c>
    </row>
    <row r="298" spans="1:13" x14ac:dyDescent="0.25">
      <c r="A298" s="2" t="s">
        <v>8</v>
      </c>
      <c r="D298" s="2"/>
      <c r="E298" s="2" t="s">
        <v>10</v>
      </c>
    </row>
    <row r="299" spans="1:13" ht="15.75" x14ac:dyDescent="0.25">
      <c r="A299" s="12" t="s">
        <v>47</v>
      </c>
      <c r="B299" s="12"/>
      <c r="C299" s="12"/>
      <c r="D299" s="5"/>
      <c r="E299" s="5"/>
      <c r="F299" s="9"/>
    </row>
    <row r="301" spans="1:13" x14ac:dyDescent="0.25">
      <c r="D301" s="6" t="s">
        <v>5</v>
      </c>
      <c r="E301" s="7" t="s">
        <v>16</v>
      </c>
      <c r="F301" s="7" t="s">
        <v>17</v>
      </c>
      <c r="G301" s="7" t="s">
        <v>19</v>
      </c>
      <c r="H301" s="3" t="s">
        <v>6</v>
      </c>
      <c r="I301" s="3"/>
    </row>
    <row r="302" spans="1:13" x14ac:dyDescent="0.25">
      <c r="D302" s="6" t="s">
        <v>7</v>
      </c>
      <c r="E302" s="8">
        <v>78</v>
      </c>
      <c r="F302" s="8">
        <v>115</v>
      </c>
      <c r="G302" s="8">
        <v>108</v>
      </c>
      <c r="H302" s="4">
        <f>SUM(E302:G302)</f>
        <v>301</v>
      </c>
      <c r="I302" s="5"/>
    </row>
    <row r="303" spans="1:13" x14ac:dyDescent="0.25">
      <c r="D303" s="10" t="s">
        <v>123</v>
      </c>
      <c r="E303" s="8">
        <v>78</v>
      </c>
      <c r="F303" s="8">
        <v>115</v>
      </c>
      <c r="G303" s="8">
        <v>108</v>
      </c>
      <c r="H303" s="4">
        <f>SUM(E303:G303)</f>
        <v>301</v>
      </c>
      <c r="I303" s="5"/>
    </row>
    <row r="310" spans="1:9" x14ac:dyDescent="0.25">
      <c r="A310" s="2" t="s">
        <v>8</v>
      </c>
      <c r="D310" s="2"/>
      <c r="E310" s="2" t="s">
        <v>10</v>
      </c>
    </row>
    <row r="311" spans="1:9" ht="15.75" x14ac:dyDescent="0.25">
      <c r="A311" s="12" t="s">
        <v>48</v>
      </c>
      <c r="B311" s="12"/>
      <c r="C311" s="12"/>
      <c r="D311" s="5"/>
      <c r="E311" s="5"/>
      <c r="F311" s="9"/>
    </row>
    <row r="313" spans="1:9" x14ac:dyDescent="0.25">
      <c r="D313" s="6" t="s">
        <v>5</v>
      </c>
      <c r="E313" s="7" t="s">
        <v>16</v>
      </c>
      <c r="F313" s="7" t="s">
        <v>17</v>
      </c>
      <c r="G313" s="7" t="s">
        <v>19</v>
      </c>
      <c r="H313" s="3" t="s">
        <v>6</v>
      </c>
      <c r="I313" s="3"/>
    </row>
    <row r="314" spans="1:9" x14ac:dyDescent="0.25">
      <c r="D314" s="6" t="s">
        <v>7</v>
      </c>
      <c r="E314" s="8">
        <v>79</v>
      </c>
      <c r="F314" s="8">
        <v>120</v>
      </c>
      <c r="G314" s="8">
        <v>112</v>
      </c>
      <c r="H314" s="4">
        <f>SUM(E314:G314)</f>
        <v>311</v>
      </c>
      <c r="I314" s="5"/>
    </row>
    <row r="315" spans="1:9" x14ac:dyDescent="0.25">
      <c r="D315" s="10" t="s">
        <v>123</v>
      </c>
      <c r="E315" s="8">
        <v>79</v>
      </c>
      <c r="F315" s="8">
        <v>120</v>
      </c>
      <c r="G315" s="8">
        <v>112</v>
      </c>
      <c r="H315" s="4">
        <f>SUM(E315:G315)</f>
        <v>311</v>
      </c>
      <c r="I315" s="5"/>
    </row>
    <row r="322" spans="1:9" x14ac:dyDescent="0.25">
      <c r="A322" s="2" t="s">
        <v>8</v>
      </c>
      <c r="D322" s="2"/>
      <c r="E322" s="2" t="s">
        <v>10</v>
      </c>
    </row>
    <row r="323" spans="1:9" ht="15.75" x14ac:dyDescent="0.25">
      <c r="A323" s="12" t="s">
        <v>49</v>
      </c>
      <c r="B323" s="12"/>
      <c r="C323" s="12"/>
      <c r="D323" s="5"/>
      <c r="E323" s="5"/>
      <c r="F323" s="9"/>
    </row>
    <row r="325" spans="1:9" x14ac:dyDescent="0.25">
      <c r="D325" s="6" t="s">
        <v>5</v>
      </c>
      <c r="E325" s="7" t="s">
        <v>16</v>
      </c>
      <c r="F325" s="7" t="s">
        <v>17</v>
      </c>
      <c r="G325" s="7" t="s">
        <v>19</v>
      </c>
      <c r="H325" s="3" t="s">
        <v>6</v>
      </c>
      <c r="I325" s="3"/>
    </row>
    <row r="326" spans="1:9" x14ac:dyDescent="0.25">
      <c r="D326" s="6" t="s">
        <v>7</v>
      </c>
      <c r="E326" s="8">
        <v>76</v>
      </c>
      <c r="F326" s="8">
        <v>118</v>
      </c>
      <c r="G326" s="8">
        <v>113</v>
      </c>
      <c r="H326" s="4">
        <f>SUM(E326:G326)</f>
        <v>307</v>
      </c>
      <c r="I326" s="5"/>
    </row>
    <row r="327" spans="1:9" x14ac:dyDescent="0.25">
      <c r="D327" s="10" t="s">
        <v>123</v>
      </c>
      <c r="E327" s="8">
        <v>76</v>
      </c>
      <c r="F327" s="8">
        <v>118</v>
      </c>
      <c r="G327" s="8">
        <v>113</v>
      </c>
      <c r="H327" s="4">
        <f>SUM(E327:G327)</f>
        <v>307</v>
      </c>
      <c r="I327" s="5"/>
    </row>
    <row r="334" spans="1:9" x14ac:dyDescent="0.25">
      <c r="A334" s="2" t="s">
        <v>8</v>
      </c>
      <c r="D334" s="2"/>
      <c r="E334" s="2" t="s">
        <v>10</v>
      </c>
    </row>
    <row r="335" spans="1:9" ht="15.75" x14ac:dyDescent="0.25">
      <c r="A335" s="12" t="s">
        <v>50</v>
      </c>
      <c r="B335" s="12"/>
      <c r="C335" s="12"/>
      <c r="D335" s="5"/>
      <c r="E335" s="5"/>
      <c r="F335" s="9"/>
    </row>
    <row r="337" spans="1:9" x14ac:dyDescent="0.25">
      <c r="D337" s="6" t="s">
        <v>5</v>
      </c>
      <c r="E337" s="7" t="s">
        <v>16</v>
      </c>
      <c r="F337" s="7" t="s">
        <v>17</v>
      </c>
      <c r="G337" s="7" t="s">
        <v>19</v>
      </c>
      <c r="H337" s="3" t="s">
        <v>6</v>
      </c>
      <c r="I337" s="3"/>
    </row>
    <row r="338" spans="1:9" x14ac:dyDescent="0.25">
      <c r="D338" s="6" t="s">
        <v>7</v>
      </c>
      <c r="E338" s="8">
        <v>147</v>
      </c>
      <c r="F338" s="8">
        <v>228</v>
      </c>
      <c r="G338" s="8">
        <v>227</v>
      </c>
      <c r="H338" s="4">
        <f>SUM(E338:G338)</f>
        <v>602</v>
      </c>
      <c r="I338" s="5"/>
    </row>
    <row r="339" spans="1:9" x14ac:dyDescent="0.25">
      <c r="D339" s="10" t="s">
        <v>123</v>
      </c>
      <c r="E339" s="8">
        <v>147</v>
      </c>
      <c r="F339" s="8">
        <v>228</v>
      </c>
      <c r="G339" s="8">
        <v>227</v>
      </c>
      <c r="H339" s="4">
        <f>SUM(E339:G339)</f>
        <v>602</v>
      </c>
      <c r="I339" s="5"/>
    </row>
    <row r="346" spans="1:9" x14ac:dyDescent="0.25">
      <c r="A346" s="2" t="s">
        <v>8</v>
      </c>
      <c r="D346" s="2"/>
      <c r="E346" s="2" t="s">
        <v>10</v>
      </c>
    </row>
    <row r="347" spans="1:9" ht="15.75" x14ac:dyDescent="0.25">
      <c r="A347" s="12" t="s">
        <v>51</v>
      </c>
      <c r="B347" s="12"/>
      <c r="C347" s="12"/>
      <c r="D347" s="5"/>
      <c r="E347" s="5"/>
      <c r="F347" s="9"/>
    </row>
    <row r="349" spans="1:9" x14ac:dyDescent="0.25">
      <c r="D349" s="6" t="s">
        <v>5</v>
      </c>
      <c r="E349" s="7" t="s">
        <v>16</v>
      </c>
      <c r="F349" s="7" t="s">
        <v>17</v>
      </c>
      <c r="G349" s="7" t="s">
        <v>19</v>
      </c>
      <c r="H349" s="3" t="s">
        <v>6</v>
      </c>
      <c r="I349" s="3"/>
    </row>
    <row r="350" spans="1:9" x14ac:dyDescent="0.25">
      <c r="D350" s="6" t="s">
        <v>7</v>
      </c>
      <c r="E350" s="8">
        <v>78</v>
      </c>
      <c r="F350" s="8">
        <v>115</v>
      </c>
      <c r="G350" s="8">
        <v>116</v>
      </c>
      <c r="H350" s="4">
        <f>SUM(E350:G350)</f>
        <v>309</v>
      </c>
      <c r="I350" s="5"/>
    </row>
    <row r="351" spans="1:9" x14ac:dyDescent="0.25">
      <c r="D351" s="10" t="s">
        <v>123</v>
      </c>
      <c r="E351" s="8">
        <v>78</v>
      </c>
      <c r="F351" s="8">
        <v>115</v>
      </c>
      <c r="G351" s="8">
        <v>116</v>
      </c>
      <c r="H351" s="4">
        <f>SUM(E351:G351)</f>
        <v>309</v>
      </c>
      <c r="I351" s="5"/>
    </row>
    <row r="358" spans="1:9" x14ac:dyDescent="0.25">
      <c r="A358" s="2" t="s">
        <v>8</v>
      </c>
      <c r="D358" s="2"/>
      <c r="E358" s="2" t="s">
        <v>10</v>
      </c>
    </row>
    <row r="359" spans="1:9" ht="15.75" x14ac:dyDescent="0.25">
      <c r="A359" s="12" t="s">
        <v>52</v>
      </c>
      <c r="B359" s="12"/>
      <c r="C359" s="12"/>
      <c r="D359" s="5"/>
      <c r="E359" s="5"/>
      <c r="F359" s="9"/>
    </row>
    <row r="361" spans="1:9" x14ac:dyDescent="0.25">
      <c r="D361" s="6" t="s">
        <v>5</v>
      </c>
      <c r="E361" s="7" t="s">
        <v>16</v>
      </c>
      <c r="F361" s="7" t="s">
        <v>17</v>
      </c>
      <c r="G361" s="7" t="s">
        <v>19</v>
      </c>
      <c r="H361" s="3" t="s">
        <v>6</v>
      </c>
      <c r="I361" s="3"/>
    </row>
    <row r="362" spans="1:9" x14ac:dyDescent="0.25">
      <c r="D362" s="6" t="s">
        <v>7</v>
      </c>
      <c r="E362" s="8">
        <v>75</v>
      </c>
      <c r="F362" s="8">
        <v>108</v>
      </c>
      <c r="G362" s="8">
        <v>108</v>
      </c>
      <c r="H362" s="4">
        <f>SUM(E362:G362)</f>
        <v>291</v>
      </c>
      <c r="I362" s="5"/>
    </row>
    <row r="363" spans="1:9" x14ac:dyDescent="0.25">
      <c r="D363" s="10" t="s">
        <v>123</v>
      </c>
      <c r="E363" s="8">
        <v>75</v>
      </c>
      <c r="F363" s="8">
        <v>108</v>
      </c>
      <c r="G363" s="8">
        <v>108</v>
      </c>
      <c r="H363" s="4">
        <f>SUM(E363:G363)</f>
        <v>291</v>
      </c>
      <c r="I363" s="5"/>
    </row>
    <row r="370" spans="1:9" x14ac:dyDescent="0.25">
      <c r="A370" s="2" t="s">
        <v>8</v>
      </c>
      <c r="D370" s="2"/>
      <c r="E370" s="2" t="s">
        <v>10</v>
      </c>
    </row>
    <row r="371" spans="1:9" ht="15.75" x14ac:dyDescent="0.25">
      <c r="A371" s="12" t="s">
        <v>53</v>
      </c>
      <c r="B371" s="12"/>
      <c r="C371" s="12"/>
      <c r="D371" s="5"/>
      <c r="E371" s="5"/>
      <c r="F371" s="9"/>
    </row>
    <row r="373" spans="1:9" x14ac:dyDescent="0.25">
      <c r="D373" s="6" t="s">
        <v>5</v>
      </c>
      <c r="E373" s="7" t="s">
        <v>29</v>
      </c>
      <c r="F373" s="7" t="s">
        <v>30</v>
      </c>
      <c r="G373" s="7" t="s">
        <v>32</v>
      </c>
      <c r="H373" s="7" t="s">
        <v>33</v>
      </c>
      <c r="I373" s="3"/>
    </row>
    <row r="374" spans="1:9" x14ac:dyDescent="0.25">
      <c r="D374" s="6" t="s">
        <v>7</v>
      </c>
      <c r="E374" s="8">
        <v>99</v>
      </c>
      <c r="F374" s="8">
        <v>149</v>
      </c>
      <c r="G374" s="8">
        <v>98</v>
      </c>
      <c r="H374" s="8">
        <v>48</v>
      </c>
      <c r="I374" s="4"/>
    </row>
    <row r="375" spans="1:9" x14ac:dyDescent="0.25">
      <c r="D375" s="10" t="s">
        <v>123</v>
      </c>
      <c r="E375" s="8">
        <v>99</v>
      </c>
      <c r="F375" s="8">
        <v>149</v>
      </c>
      <c r="G375" s="8">
        <v>98</v>
      </c>
      <c r="H375" s="8">
        <v>48</v>
      </c>
      <c r="I375" s="4"/>
    </row>
    <row r="382" spans="1:9" x14ac:dyDescent="0.25">
      <c r="A382" s="2" t="s">
        <v>8</v>
      </c>
      <c r="D382" s="2"/>
      <c r="E382" s="2" t="s">
        <v>10</v>
      </c>
    </row>
    <row r="383" spans="1:9" ht="15.75" x14ac:dyDescent="0.25">
      <c r="A383" s="12" t="s">
        <v>54</v>
      </c>
      <c r="B383" s="12"/>
      <c r="C383" s="12"/>
      <c r="D383" s="5"/>
      <c r="E383" s="5"/>
      <c r="F383" s="9"/>
    </row>
    <row r="385" spans="1:9" x14ac:dyDescent="0.25">
      <c r="D385" s="6" t="s">
        <v>5</v>
      </c>
      <c r="E385" s="7" t="s">
        <v>16</v>
      </c>
      <c r="F385" s="7" t="s">
        <v>17</v>
      </c>
      <c r="G385" s="7" t="s">
        <v>19</v>
      </c>
      <c r="H385" s="3" t="s">
        <v>6</v>
      </c>
      <c r="I385" s="3"/>
    </row>
    <row r="386" spans="1:9" x14ac:dyDescent="0.25">
      <c r="D386" s="6" t="s">
        <v>7</v>
      </c>
      <c r="E386" s="8">
        <v>125</v>
      </c>
      <c r="F386" s="8">
        <v>124</v>
      </c>
      <c r="G386" s="8">
        <v>124</v>
      </c>
      <c r="H386" s="4">
        <f>SUM(E386:G386)</f>
        <v>373</v>
      </c>
      <c r="I386" s="5"/>
    </row>
    <row r="387" spans="1:9" x14ac:dyDescent="0.25">
      <c r="D387" s="10" t="s">
        <v>123</v>
      </c>
      <c r="E387" s="8">
        <v>125</v>
      </c>
      <c r="F387" s="8">
        <v>124</v>
      </c>
      <c r="G387" s="8">
        <v>124</v>
      </c>
      <c r="H387" s="4">
        <f>SUM(E387:G387)</f>
        <v>373</v>
      </c>
      <c r="I387" s="5"/>
    </row>
    <row r="394" spans="1:9" x14ac:dyDescent="0.25">
      <c r="A394" s="2" t="s">
        <v>8</v>
      </c>
      <c r="D394" s="2"/>
      <c r="E394" s="2" t="s">
        <v>10</v>
      </c>
    </row>
    <row r="395" spans="1:9" ht="15.75" x14ac:dyDescent="0.25">
      <c r="A395" s="12" t="s">
        <v>55</v>
      </c>
      <c r="B395" s="12"/>
      <c r="C395" s="12"/>
      <c r="D395" s="5"/>
      <c r="E395" s="5"/>
      <c r="F395" s="9"/>
    </row>
    <row r="397" spans="1:9" x14ac:dyDescent="0.25">
      <c r="D397" s="6" t="s">
        <v>5</v>
      </c>
      <c r="E397" s="7" t="s">
        <v>29</v>
      </c>
      <c r="F397" s="7" t="s">
        <v>30</v>
      </c>
      <c r="G397" s="7" t="s">
        <v>32</v>
      </c>
      <c r="H397" s="7" t="s">
        <v>33</v>
      </c>
      <c r="I397" s="3"/>
    </row>
    <row r="398" spans="1:9" x14ac:dyDescent="0.25">
      <c r="D398" s="6" t="s">
        <v>7</v>
      </c>
      <c r="E398" s="8">
        <v>50</v>
      </c>
      <c r="F398" s="8">
        <v>67</v>
      </c>
      <c r="G398" s="8">
        <v>83</v>
      </c>
      <c r="H398" s="8">
        <v>48</v>
      </c>
      <c r="I398" s="4"/>
    </row>
    <row r="399" spans="1:9" x14ac:dyDescent="0.25">
      <c r="D399" s="10" t="s">
        <v>123</v>
      </c>
      <c r="E399" s="8">
        <v>50</v>
      </c>
      <c r="F399" s="8">
        <v>67</v>
      </c>
      <c r="G399" s="8">
        <v>83</v>
      </c>
      <c r="H399" s="8">
        <v>48</v>
      </c>
      <c r="I399" s="4"/>
    </row>
    <row r="406" spans="1:9" x14ac:dyDescent="0.25">
      <c r="A406" s="2" t="s">
        <v>8</v>
      </c>
      <c r="D406" s="2"/>
      <c r="E406" s="2" t="s">
        <v>10</v>
      </c>
    </row>
    <row r="407" spans="1:9" ht="15.75" x14ac:dyDescent="0.25">
      <c r="A407" s="12" t="s">
        <v>56</v>
      </c>
      <c r="B407" s="12"/>
      <c r="C407" s="12"/>
      <c r="D407" s="5"/>
      <c r="E407" s="5"/>
      <c r="F407" s="9"/>
    </row>
    <row r="409" spans="1:9" x14ac:dyDescent="0.25">
      <c r="D409" s="6" t="s">
        <v>5</v>
      </c>
      <c r="E409" s="7" t="s">
        <v>16</v>
      </c>
      <c r="F409" s="7" t="s">
        <v>17</v>
      </c>
      <c r="G409" s="7" t="s">
        <v>19</v>
      </c>
      <c r="H409" s="3" t="s">
        <v>6</v>
      </c>
      <c r="I409" s="3"/>
    </row>
    <row r="410" spans="1:9" x14ac:dyDescent="0.25">
      <c r="D410" s="6" t="s">
        <v>7</v>
      </c>
      <c r="E410" s="8">
        <v>125</v>
      </c>
      <c r="F410" s="8">
        <v>118</v>
      </c>
      <c r="G410" s="8">
        <v>120</v>
      </c>
      <c r="H410" s="4">
        <f>SUM(E410:G410)</f>
        <v>363</v>
      </c>
      <c r="I410" s="5"/>
    </row>
    <row r="411" spans="1:9" x14ac:dyDescent="0.25">
      <c r="D411" s="10" t="s">
        <v>123</v>
      </c>
      <c r="E411" s="8">
        <v>125</v>
      </c>
      <c r="F411" s="8">
        <v>118</v>
      </c>
      <c r="G411" s="8">
        <v>120</v>
      </c>
      <c r="H411" s="4">
        <f>SUM(E411:G411)</f>
        <v>363</v>
      </c>
      <c r="I411" s="5"/>
    </row>
    <row r="418" spans="1:9" x14ac:dyDescent="0.25">
      <c r="A418" s="2" t="s">
        <v>8</v>
      </c>
      <c r="D418" s="2"/>
      <c r="E418" s="2" t="s">
        <v>10</v>
      </c>
    </row>
    <row r="419" spans="1:9" ht="15.75" x14ac:dyDescent="0.25">
      <c r="A419" s="12" t="s">
        <v>57</v>
      </c>
      <c r="B419" s="12"/>
      <c r="C419" s="12"/>
      <c r="D419" s="5"/>
      <c r="E419" s="5"/>
    </row>
    <row r="421" spans="1:9" x14ac:dyDescent="0.25">
      <c r="D421" s="6" t="s">
        <v>5</v>
      </c>
      <c r="E421" s="7" t="s">
        <v>29</v>
      </c>
      <c r="F421" s="7" t="s">
        <v>30</v>
      </c>
      <c r="G421" s="7" t="s">
        <v>32</v>
      </c>
      <c r="H421" s="7" t="s">
        <v>33</v>
      </c>
      <c r="I421" s="3" t="s">
        <v>6</v>
      </c>
    </row>
    <row r="422" spans="1:9" x14ac:dyDescent="0.25">
      <c r="D422" s="6" t="s">
        <v>7</v>
      </c>
      <c r="E422" s="8">
        <v>91</v>
      </c>
      <c r="F422" s="8">
        <v>102</v>
      </c>
      <c r="G422" s="8">
        <v>81</v>
      </c>
      <c r="H422" s="8">
        <v>49</v>
      </c>
      <c r="I422" s="4">
        <f>SUM(E422:H422)</f>
        <v>323</v>
      </c>
    </row>
    <row r="423" spans="1:9" x14ac:dyDescent="0.25">
      <c r="D423" s="10" t="s">
        <v>123</v>
      </c>
      <c r="E423" s="8">
        <v>91</v>
      </c>
      <c r="F423" s="8">
        <v>102</v>
      </c>
      <c r="G423" s="8">
        <v>81</v>
      </c>
      <c r="H423" s="8">
        <v>49</v>
      </c>
      <c r="I423" s="4">
        <f>SUM(E423:H423)</f>
        <v>323</v>
      </c>
    </row>
    <row r="430" spans="1:9" x14ac:dyDescent="0.25">
      <c r="A430" s="2" t="s">
        <v>8</v>
      </c>
      <c r="D430" s="2"/>
      <c r="E430" s="2" t="s">
        <v>10</v>
      </c>
    </row>
    <row r="431" spans="1:9" ht="15.75" x14ac:dyDescent="0.25">
      <c r="A431" s="12" t="s">
        <v>58</v>
      </c>
      <c r="B431" s="12"/>
      <c r="C431" s="12"/>
      <c r="D431" s="5"/>
      <c r="E431" s="5"/>
      <c r="F431" s="9"/>
    </row>
    <row r="433" spans="1:9" x14ac:dyDescent="0.25">
      <c r="D433" s="6" t="s">
        <v>5</v>
      </c>
      <c r="E433" s="7" t="s">
        <v>16</v>
      </c>
      <c r="F433" s="7" t="s">
        <v>17</v>
      </c>
      <c r="G433" s="7" t="s">
        <v>19</v>
      </c>
      <c r="H433" s="3" t="s">
        <v>6</v>
      </c>
      <c r="I433" s="3"/>
    </row>
    <row r="434" spans="1:9" x14ac:dyDescent="0.25">
      <c r="D434" s="6" t="s">
        <v>7</v>
      </c>
      <c r="E434" s="8">
        <v>124</v>
      </c>
      <c r="F434" s="8">
        <v>124</v>
      </c>
      <c r="G434" s="8">
        <v>125</v>
      </c>
      <c r="H434" s="4">
        <f>SUM(E434:G434)</f>
        <v>373</v>
      </c>
      <c r="I434" s="5"/>
    </row>
    <row r="435" spans="1:9" x14ac:dyDescent="0.25">
      <c r="D435" s="10" t="s">
        <v>123</v>
      </c>
      <c r="E435" s="8">
        <v>124</v>
      </c>
      <c r="F435" s="8">
        <v>124</v>
      </c>
      <c r="G435" s="8">
        <v>125</v>
      </c>
      <c r="H435" s="4">
        <f>SUM(E435:G435)</f>
        <v>373</v>
      </c>
      <c r="I435" s="5"/>
    </row>
    <row r="442" spans="1:9" x14ac:dyDescent="0.25">
      <c r="A442" s="2" t="s">
        <v>8</v>
      </c>
      <c r="D442" s="2"/>
      <c r="E442" s="2" t="s">
        <v>10</v>
      </c>
    </row>
    <row r="443" spans="1:9" ht="15.75" x14ac:dyDescent="0.25">
      <c r="A443" s="12" t="s">
        <v>59</v>
      </c>
      <c r="B443" s="12"/>
      <c r="C443" s="12"/>
      <c r="D443" s="5"/>
      <c r="E443" s="5"/>
      <c r="F443" s="9"/>
    </row>
    <row r="445" spans="1:9" x14ac:dyDescent="0.25">
      <c r="D445" s="6" t="s">
        <v>5</v>
      </c>
      <c r="E445" s="7" t="s">
        <v>16</v>
      </c>
      <c r="F445" s="7" t="s">
        <v>17</v>
      </c>
      <c r="G445" s="7" t="s">
        <v>19</v>
      </c>
      <c r="H445" s="3" t="s">
        <v>6</v>
      </c>
      <c r="I445" s="3"/>
    </row>
    <row r="446" spans="1:9" x14ac:dyDescent="0.25">
      <c r="D446" s="6" t="s">
        <v>7</v>
      </c>
      <c r="E446" s="8">
        <v>59</v>
      </c>
      <c r="F446" s="8">
        <v>121</v>
      </c>
      <c r="G446" s="8">
        <v>120</v>
      </c>
      <c r="H446" s="4">
        <f>SUM(E446:G446)</f>
        <v>300</v>
      </c>
      <c r="I446" s="5"/>
    </row>
    <row r="447" spans="1:9" x14ac:dyDescent="0.25">
      <c r="D447" s="10" t="s">
        <v>123</v>
      </c>
      <c r="E447" s="8">
        <v>59</v>
      </c>
      <c r="F447" s="8">
        <v>121</v>
      </c>
      <c r="G447" s="8">
        <v>120</v>
      </c>
      <c r="H447" s="4">
        <f>SUM(E447:G447)</f>
        <v>300</v>
      </c>
      <c r="I447" s="5"/>
    </row>
    <row r="454" spans="1:9" x14ac:dyDescent="0.25">
      <c r="A454" s="2" t="s">
        <v>8</v>
      </c>
      <c r="D454" s="2"/>
      <c r="E454" s="2" t="s">
        <v>10</v>
      </c>
    </row>
    <row r="455" spans="1:9" ht="15.75" x14ac:dyDescent="0.25">
      <c r="A455" s="12" t="s">
        <v>60</v>
      </c>
      <c r="B455" s="12"/>
      <c r="C455" s="12"/>
      <c r="D455" s="5"/>
      <c r="E455" s="5"/>
      <c r="F455" s="9"/>
    </row>
    <row r="457" spans="1:9" x14ac:dyDescent="0.25">
      <c r="D457" s="6" t="s">
        <v>5</v>
      </c>
      <c r="E457" s="7" t="s">
        <v>16</v>
      </c>
      <c r="F457" s="7" t="s">
        <v>17</v>
      </c>
      <c r="G457" s="7" t="s">
        <v>19</v>
      </c>
      <c r="H457" s="3" t="s">
        <v>6</v>
      </c>
      <c r="I457" s="3"/>
    </row>
    <row r="458" spans="1:9" x14ac:dyDescent="0.25">
      <c r="D458" s="6" t="s">
        <v>7</v>
      </c>
      <c r="E458" s="8">
        <v>185</v>
      </c>
      <c r="F458" s="8">
        <v>244</v>
      </c>
      <c r="G458" s="8">
        <v>240</v>
      </c>
      <c r="H458" s="4">
        <f>SUM(E458:G458)</f>
        <v>669</v>
      </c>
      <c r="I458" s="5"/>
    </row>
    <row r="459" spans="1:9" x14ac:dyDescent="0.25">
      <c r="D459" s="10" t="s">
        <v>123</v>
      </c>
      <c r="E459" s="8">
        <v>185</v>
      </c>
      <c r="F459" s="8">
        <v>244</v>
      </c>
      <c r="G459" s="8">
        <v>240</v>
      </c>
      <c r="H459" s="4">
        <f>SUM(E459:G459)</f>
        <v>669</v>
      </c>
      <c r="I459" s="5"/>
    </row>
    <row r="466" spans="1:9" x14ac:dyDescent="0.25">
      <c r="A466" s="2" t="s">
        <v>8</v>
      </c>
      <c r="D466" s="2"/>
      <c r="E466" s="2" t="s">
        <v>10</v>
      </c>
    </row>
    <row r="467" spans="1:9" ht="15.75" x14ac:dyDescent="0.25">
      <c r="A467" s="12" t="s">
        <v>61</v>
      </c>
      <c r="B467" s="12"/>
      <c r="C467" s="12"/>
      <c r="D467" s="5"/>
      <c r="E467" s="5"/>
      <c r="F467" s="9"/>
    </row>
    <row r="469" spans="1:9" x14ac:dyDescent="0.25">
      <c r="D469" s="6" t="s">
        <v>5</v>
      </c>
      <c r="E469" s="7" t="s">
        <v>16</v>
      </c>
      <c r="F469" s="7" t="s">
        <v>17</v>
      </c>
      <c r="G469" s="7" t="s">
        <v>19</v>
      </c>
      <c r="H469" s="3" t="s">
        <v>6</v>
      </c>
      <c r="I469" s="3"/>
    </row>
    <row r="470" spans="1:9" x14ac:dyDescent="0.25">
      <c r="D470" s="6" t="s">
        <v>7</v>
      </c>
      <c r="E470" s="8">
        <v>59</v>
      </c>
      <c r="F470" s="8">
        <v>121</v>
      </c>
      <c r="G470" s="8">
        <v>120</v>
      </c>
      <c r="H470" s="4">
        <f>SUM(E470:G470)</f>
        <v>300</v>
      </c>
      <c r="I470" s="5"/>
    </row>
    <row r="471" spans="1:9" x14ac:dyDescent="0.25">
      <c r="D471" s="10" t="s">
        <v>123</v>
      </c>
      <c r="E471" s="8">
        <v>59</v>
      </c>
      <c r="F471" s="8">
        <v>121</v>
      </c>
      <c r="G471" s="8">
        <v>120</v>
      </c>
      <c r="H471" s="4">
        <f>SUM(E471:G471)</f>
        <v>300</v>
      </c>
      <c r="I471" s="5"/>
    </row>
    <row r="478" spans="1:9" x14ac:dyDescent="0.25">
      <c r="A478" s="2" t="s">
        <v>8</v>
      </c>
      <c r="D478" s="2"/>
      <c r="E478" s="2" t="s">
        <v>10</v>
      </c>
    </row>
    <row r="479" spans="1:9" ht="15.75" x14ac:dyDescent="0.25">
      <c r="A479" s="12" t="s">
        <v>62</v>
      </c>
      <c r="B479" s="12"/>
      <c r="C479" s="12"/>
      <c r="D479" s="5"/>
      <c r="E479" s="5"/>
      <c r="F479" s="9"/>
    </row>
    <row r="481" spans="1:9" x14ac:dyDescent="0.25">
      <c r="D481" s="6" t="s">
        <v>5</v>
      </c>
      <c r="E481" s="7" t="s">
        <v>16</v>
      </c>
      <c r="F481" s="7" t="s">
        <v>17</v>
      </c>
      <c r="G481" s="7" t="s">
        <v>19</v>
      </c>
      <c r="H481" s="3" t="s">
        <v>6</v>
      </c>
      <c r="I481" s="3"/>
    </row>
    <row r="482" spans="1:9" x14ac:dyDescent="0.25">
      <c r="D482" s="6" t="s">
        <v>7</v>
      </c>
      <c r="E482" s="8">
        <v>58</v>
      </c>
      <c r="F482" s="8">
        <v>119</v>
      </c>
      <c r="G482" s="8">
        <v>120</v>
      </c>
      <c r="H482" s="4">
        <f>SUM(E482:G482)</f>
        <v>297</v>
      </c>
      <c r="I482" s="5"/>
    </row>
    <row r="483" spans="1:9" x14ac:dyDescent="0.25">
      <c r="D483" s="10" t="s">
        <v>123</v>
      </c>
      <c r="E483" s="8">
        <v>58</v>
      </c>
      <c r="F483" s="8">
        <v>119</v>
      </c>
      <c r="G483" s="8">
        <v>120</v>
      </c>
      <c r="H483" s="4">
        <f>SUM(E483:G483)</f>
        <v>297</v>
      </c>
      <c r="I483" s="5"/>
    </row>
    <row r="490" spans="1:9" x14ac:dyDescent="0.25">
      <c r="A490" s="2" t="s">
        <v>8</v>
      </c>
      <c r="D490" s="2"/>
      <c r="E490" s="2" t="s">
        <v>10</v>
      </c>
    </row>
    <row r="491" spans="1:9" ht="15.75" x14ac:dyDescent="0.25">
      <c r="A491" s="12" t="s">
        <v>63</v>
      </c>
      <c r="B491" s="12"/>
      <c r="C491" s="12"/>
      <c r="D491" s="5"/>
      <c r="E491" s="5"/>
      <c r="F491" s="9"/>
    </row>
    <row r="493" spans="1:9" x14ac:dyDescent="0.25">
      <c r="D493" s="6" t="s">
        <v>5</v>
      </c>
      <c r="E493" s="7" t="s">
        <v>16</v>
      </c>
      <c r="F493" s="7" t="s">
        <v>17</v>
      </c>
      <c r="G493" s="7" t="s">
        <v>19</v>
      </c>
      <c r="H493" s="3" t="s">
        <v>6</v>
      </c>
      <c r="I493" s="3"/>
    </row>
    <row r="494" spans="1:9" x14ac:dyDescent="0.25">
      <c r="D494" s="6" t="s">
        <v>7</v>
      </c>
      <c r="E494" s="8">
        <v>58</v>
      </c>
      <c r="F494" s="8">
        <v>116</v>
      </c>
      <c r="G494" s="8">
        <v>115</v>
      </c>
      <c r="H494" s="4">
        <f>SUM(E494:G494)</f>
        <v>289</v>
      </c>
      <c r="I494" s="5"/>
    </row>
    <row r="495" spans="1:9" x14ac:dyDescent="0.25">
      <c r="D495" s="10" t="s">
        <v>123</v>
      </c>
      <c r="E495" s="8">
        <v>58</v>
      </c>
      <c r="F495" s="8">
        <v>116</v>
      </c>
      <c r="G495" s="8">
        <v>115</v>
      </c>
      <c r="H495" s="4">
        <f>SUM(E495:G495)</f>
        <v>289</v>
      </c>
      <c r="I495" s="5"/>
    </row>
    <row r="502" spans="1:9" x14ac:dyDescent="0.25">
      <c r="A502" s="2" t="s">
        <v>8</v>
      </c>
      <c r="D502" s="2"/>
      <c r="E502" s="2" t="s">
        <v>10</v>
      </c>
    </row>
    <row r="503" spans="1:9" ht="15.75" x14ac:dyDescent="0.25">
      <c r="A503" s="12" t="s">
        <v>64</v>
      </c>
      <c r="B503" s="12"/>
      <c r="C503" s="12"/>
      <c r="D503" s="5"/>
      <c r="E503" s="5"/>
      <c r="F503" s="9"/>
    </row>
    <row r="505" spans="1:9" x14ac:dyDescent="0.25">
      <c r="D505" s="6" t="s">
        <v>5</v>
      </c>
      <c r="E505" s="7" t="s">
        <v>16</v>
      </c>
      <c r="F505" s="7" t="s">
        <v>17</v>
      </c>
      <c r="G505" s="7" t="s">
        <v>19</v>
      </c>
      <c r="H505" s="3" t="s">
        <v>6</v>
      </c>
      <c r="I505" s="3"/>
    </row>
    <row r="506" spans="1:9" x14ac:dyDescent="0.25">
      <c r="D506" s="6" t="s">
        <v>7</v>
      </c>
      <c r="E506" s="8">
        <v>186</v>
      </c>
      <c r="F506" s="8">
        <v>245</v>
      </c>
      <c r="G506" s="8">
        <v>242</v>
      </c>
      <c r="H506" s="4">
        <f>SUM(E506:G506)</f>
        <v>673</v>
      </c>
      <c r="I506" s="5"/>
    </row>
    <row r="507" spans="1:9" x14ac:dyDescent="0.25">
      <c r="D507" s="10" t="s">
        <v>123</v>
      </c>
      <c r="E507" s="8">
        <v>186</v>
      </c>
      <c r="F507" s="8">
        <v>245</v>
      </c>
      <c r="G507" s="8">
        <v>242</v>
      </c>
      <c r="H507" s="4">
        <f>SUM(E507:G507)</f>
        <v>673</v>
      </c>
      <c r="I507" s="5"/>
    </row>
    <row r="514" spans="1:9" x14ac:dyDescent="0.25">
      <c r="A514" s="2" t="s">
        <v>8</v>
      </c>
      <c r="D514" s="2"/>
      <c r="E514" s="2" t="s">
        <v>10</v>
      </c>
    </row>
    <row r="515" spans="1:9" ht="15.75" x14ac:dyDescent="0.25">
      <c r="A515" s="12" t="s">
        <v>65</v>
      </c>
      <c r="B515" s="12"/>
      <c r="C515" s="12"/>
      <c r="D515" s="5"/>
      <c r="E515" s="5"/>
      <c r="F515" s="9"/>
    </row>
    <row r="517" spans="1:9" x14ac:dyDescent="0.25">
      <c r="D517" s="6" t="s">
        <v>5</v>
      </c>
      <c r="E517" s="7" t="s">
        <v>29</v>
      </c>
      <c r="F517" s="7" t="s">
        <v>30</v>
      </c>
      <c r="G517" s="7" t="s">
        <v>32</v>
      </c>
      <c r="H517" s="7" t="s">
        <v>33</v>
      </c>
      <c r="I517" s="3" t="s">
        <v>6</v>
      </c>
    </row>
    <row r="518" spans="1:9" x14ac:dyDescent="0.25">
      <c r="D518" s="6" t="s">
        <v>7</v>
      </c>
      <c r="E518" s="8">
        <v>79</v>
      </c>
      <c r="F518" s="8">
        <v>96</v>
      </c>
      <c r="G518" s="8">
        <v>118</v>
      </c>
      <c r="H518" s="8">
        <v>60</v>
      </c>
      <c r="I518" s="4">
        <f>SUM(E518:H518)</f>
        <v>353</v>
      </c>
    </row>
    <row r="519" spans="1:9" x14ac:dyDescent="0.25">
      <c r="D519" s="10" t="s">
        <v>123</v>
      </c>
      <c r="E519" s="8">
        <v>79</v>
      </c>
      <c r="F519" s="8">
        <v>96</v>
      </c>
      <c r="G519" s="8">
        <v>118</v>
      </c>
      <c r="H519" s="8">
        <v>60</v>
      </c>
      <c r="I519" s="4">
        <f>SUM(E519:H519)</f>
        <v>353</v>
      </c>
    </row>
    <row r="526" spans="1:9" x14ac:dyDescent="0.25">
      <c r="A526" s="2" t="s">
        <v>8</v>
      </c>
      <c r="D526" s="2"/>
      <c r="E526" s="2" t="s">
        <v>10</v>
      </c>
    </row>
    <row r="527" spans="1:9" ht="15.75" x14ac:dyDescent="0.25">
      <c r="A527" s="12" t="s">
        <v>66</v>
      </c>
      <c r="B527" s="12"/>
      <c r="C527" s="12"/>
      <c r="D527" s="5"/>
      <c r="E527" s="5"/>
      <c r="F527" s="9"/>
    </row>
    <row r="529" spans="1:9" x14ac:dyDescent="0.25">
      <c r="D529" s="6" t="s">
        <v>5</v>
      </c>
      <c r="E529" s="7" t="s">
        <v>29</v>
      </c>
      <c r="F529" s="7" t="s">
        <v>30</v>
      </c>
      <c r="G529" s="7" t="s">
        <v>32</v>
      </c>
      <c r="H529" s="7" t="s">
        <v>33</v>
      </c>
      <c r="I529" s="3" t="s">
        <v>6</v>
      </c>
    </row>
    <row r="530" spans="1:9" x14ac:dyDescent="0.25">
      <c r="D530" s="6" t="s">
        <v>7</v>
      </c>
      <c r="E530" s="8">
        <v>162</v>
      </c>
      <c r="F530" s="8">
        <v>247</v>
      </c>
      <c r="G530" s="8">
        <v>206</v>
      </c>
      <c r="H530" s="8">
        <v>105</v>
      </c>
      <c r="I530" s="4">
        <f>SUM(E530:H530)</f>
        <v>720</v>
      </c>
    </row>
    <row r="531" spans="1:9" x14ac:dyDescent="0.25">
      <c r="D531" s="10" t="s">
        <v>123</v>
      </c>
      <c r="E531" s="8">
        <v>162</v>
      </c>
      <c r="F531" s="8">
        <v>247</v>
      </c>
      <c r="G531" s="8">
        <v>206</v>
      </c>
      <c r="H531" s="8">
        <v>105</v>
      </c>
      <c r="I531" s="4">
        <f>SUM(E531:H531)</f>
        <v>720</v>
      </c>
    </row>
    <row r="538" spans="1:9" x14ac:dyDescent="0.25">
      <c r="A538" s="2" t="s">
        <v>8</v>
      </c>
      <c r="D538" s="2"/>
      <c r="E538" s="2" t="s">
        <v>10</v>
      </c>
    </row>
    <row r="539" spans="1:9" ht="15.75" x14ac:dyDescent="0.25">
      <c r="A539" s="12" t="s">
        <v>67</v>
      </c>
      <c r="B539" s="12"/>
      <c r="C539" s="12"/>
      <c r="D539" s="5"/>
      <c r="E539" s="5"/>
      <c r="F539" s="9"/>
    </row>
    <row r="541" spans="1:9" x14ac:dyDescent="0.25">
      <c r="D541" s="6" t="s">
        <v>5</v>
      </c>
      <c r="E541" s="7" t="s">
        <v>29</v>
      </c>
      <c r="F541" s="7" t="s">
        <v>30</v>
      </c>
      <c r="G541" s="7" t="s">
        <v>32</v>
      </c>
      <c r="H541" s="7" t="s">
        <v>33</v>
      </c>
      <c r="I541" s="3" t="s">
        <v>6</v>
      </c>
    </row>
    <row r="542" spans="1:9" x14ac:dyDescent="0.25">
      <c r="D542" s="6" t="s">
        <v>7</v>
      </c>
      <c r="E542" s="8">
        <v>64</v>
      </c>
      <c r="F542" s="8">
        <v>84</v>
      </c>
      <c r="G542" s="8">
        <v>110</v>
      </c>
      <c r="H542" s="8">
        <v>57</v>
      </c>
      <c r="I542" s="4">
        <f>SUM(E542:H542)</f>
        <v>315</v>
      </c>
    </row>
    <row r="543" spans="1:9" x14ac:dyDescent="0.25">
      <c r="D543" s="10" t="s">
        <v>123</v>
      </c>
      <c r="E543" s="8">
        <v>64</v>
      </c>
      <c r="F543" s="8">
        <v>84</v>
      </c>
      <c r="G543" s="8">
        <v>110</v>
      </c>
      <c r="H543" s="8">
        <v>57</v>
      </c>
      <c r="I543" s="4">
        <f>SUM(E543:H543)</f>
        <v>315</v>
      </c>
    </row>
    <row r="550" spans="1:9" x14ac:dyDescent="0.25">
      <c r="A550" s="2" t="s">
        <v>8</v>
      </c>
      <c r="D550" s="2"/>
      <c r="E550" s="2" t="s">
        <v>10</v>
      </c>
    </row>
    <row r="551" spans="1:9" ht="15.75" x14ac:dyDescent="0.25">
      <c r="A551" s="12" t="s">
        <v>68</v>
      </c>
      <c r="B551" s="12"/>
      <c r="C551" s="12"/>
      <c r="D551" s="5"/>
      <c r="E551" s="5"/>
      <c r="F551" s="9"/>
    </row>
    <row r="553" spans="1:9" x14ac:dyDescent="0.25">
      <c r="D553" s="6" t="s">
        <v>5</v>
      </c>
      <c r="E553" s="7" t="s">
        <v>29</v>
      </c>
      <c r="F553" s="7" t="s">
        <v>30</v>
      </c>
      <c r="G553" s="7" t="s">
        <v>32</v>
      </c>
      <c r="H553" s="7" t="s">
        <v>33</v>
      </c>
      <c r="I553" s="3" t="s">
        <v>6</v>
      </c>
    </row>
    <row r="554" spans="1:9" x14ac:dyDescent="0.25">
      <c r="D554" s="6" t="s">
        <v>7</v>
      </c>
      <c r="E554" s="8">
        <v>68</v>
      </c>
      <c r="F554" s="8">
        <v>90</v>
      </c>
      <c r="G554" s="8">
        <v>104</v>
      </c>
      <c r="H554" s="8">
        <v>58</v>
      </c>
      <c r="I554" s="4">
        <f>SUM(E554:H554)</f>
        <v>320</v>
      </c>
    </row>
    <row r="555" spans="1:9" x14ac:dyDescent="0.25">
      <c r="D555" s="10" t="s">
        <v>123</v>
      </c>
      <c r="E555" s="8">
        <v>68</v>
      </c>
      <c r="F555" s="8">
        <v>90</v>
      </c>
      <c r="G555" s="8">
        <v>104</v>
      </c>
      <c r="H555" s="8">
        <v>58</v>
      </c>
      <c r="I555" s="4">
        <f>SUM(E555:H555)</f>
        <v>320</v>
      </c>
    </row>
    <row r="562" spans="1:9" x14ac:dyDescent="0.25">
      <c r="A562" s="2" t="s">
        <v>8</v>
      </c>
      <c r="D562" s="2"/>
      <c r="E562" s="2" t="s">
        <v>10</v>
      </c>
    </row>
    <row r="563" spans="1:9" ht="15.75" x14ac:dyDescent="0.25">
      <c r="A563" s="12" t="s">
        <v>69</v>
      </c>
      <c r="B563" s="12"/>
      <c r="C563" s="12"/>
      <c r="D563" s="5"/>
      <c r="E563" s="5"/>
      <c r="F563" s="9"/>
    </row>
    <row r="565" spans="1:9" x14ac:dyDescent="0.25">
      <c r="D565" s="6" t="s">
        <v>5</v>
      </c>
      <c r="E565" s="7" t="s">
        <v>29</v>
      </c>
      <c r="F565" s="7" t="s">
        <v>30</v>
      </c>
      <c r="G565" s="7" t="s">
        <v>32</v>
      </c>
      <c r="H565" s="7" t="s">
        <v>33</v>
      </c>
      <c r="I565" s="3" t="s">
        <v>6</v>
      </c>
    </row>
    <row r="566" spans="1:9" x14ac:dyDescent="0.25">
      <c r="D566" s="6" t="s">
        <v>7</v>
      </c>
      <c r="E566" s="8">
        <v>58</v>
      </c>
      <c r="F566" s="8">
        <v>67</v>
      </c>
      <c r="G566" s="8">
        <v>101</v>
      </c>
      <c r="H566" s="8">
        <v>59</v>
      </c>
      <c r="I566" s="4">
        <f>SUM(E566:H566)</f>
        <v>285</v>
      </c>
    </row>
    <row r="567" spans="1:9" x14ac:dyDescent="0.25">
      <c r="D567" s="10" t="s">
        <v>123</v>
      </c>
      <c r="E567" s="8">
        <v>58</v>
      </c>
      <c r="F567" s="8">
        <v>67</v>
      </c>
      <c r="G567" s="8">
        <v>101</v>
      </c>
      <c r="H567" s="8">
        <v>59</v>
      </c>
      <c r="I567" s="4">
        <f>SUM(E567:H567)</f>
        <v>285</v>
      </c>
    </row>
    <row r="574" spans="1:9" x14ac:dyDescent="0.25">
      <c r="A574" s="2" t="s">
        <v>8</v>
      </c>
      <c r="D574" s="2"/>
      <c r="E574" s="2" t="s">
        <v>10</v>
      </c>
    </row>
    <row r="575" spans="1:9" ht="15.75" x14ac:dyDescent="0.25">
      <c r="A575" s="12" t="s">
        <v>70</v>
      </c>
      <c r="B575" s="12"/>
      <c r="C575" s="12"/>
      <c r="D575" s="5"/>
      <c r="E575" s="5"/>
      <c r="F575" s="9"/>
    </row>
    <row r="577" spans="1:9" x14ac:dyDescent="0.25">
      <c r="D577" s="6" t="s">
        <v>5</v>
      </c>
      <c r="E577" s="7" t="s">
        <v>29</v>
      </c>
      <c r="F577" s="7" t="s">
        <v>30</v>
      </c>
      <c r="G577" s="7" t="s">
        <v>32</v>
      </c>
      <c r="H577" s="7" t="s">
        <v>33</v>
      </c>
      <c r="I577" s="3" t="s">
        <v>6</v>
      </c>
    </row>
    <row r="578" spans="1:9" x14ac:dyDescent="0.25">
      <c r="D578" s="6" t="s">
        <v>7</v>
      </c>
      <c r="E578" s="8">
        <v>146</v>
      </c>
      <c r="F578" s="8">
        <v>154</v>
      </c>
      <c r="G578" s="8">
        <v>185</v>
      </c>
      <c r="H578" s="8">
        <v>87</v>
      </c>
      <c r="I578" s="4">
        <f>SUM(E578:H578)</f>
        <v>572</v>
      </c>
    </row>
    <row r="579" spans="1:9" x14ac:dyDescent="0.25">
      <c r="D579" s="10" t="s">
        <v>123</v>
      </c>
      <c r="E579" s="8">
        <v>146</v>
      </c>
      <c r="F579" s="8">
        <v>154</v>
      </c>
      <c r="G579" s="8">
        <v>185</v>
      </c>
      <c r="H579" s="8">
        <v>87</v>
      </c>
      <c r="I579" s="4">
        <f>SUM(E579:H579)</f>
        <v>572</v>
      </c>
    </row>
    <row r="586" spans="1:9" x14ac:dyDescent="0.25">
      <c r="A586" s="2" t="s">
        <v>8</v>
      </c>
      <c r="D586" s="2"/>
      <c r="E586" s="2" t="s">
        <v>10</v>
      </c>
    </row>
    <row r="587" spans="1:9" ht="15.75" x14ac:dyDescent="0.25">
      <c r="A587" s="12" t="s">
        <v>71</v>
      </c>
      <c r="B587" s="12"/>
      <c r="C587" s="12"/>
      <c r="D587" s="5"/>
      <c r="E587" s="5"/>
      <c r="F587" s="9"/>
    </row>
    <row r="589" spans="1:9" x14ac:dyDescent="0.25">
      <c r="D589" s="6" t="s">
        <v>5</v>
      </c>
      <c r="E589" s="7" t="s">
        <v>29</v>
      </c>
      <c r="F589" s="7" t="s">
        <v>30</v>
      </c>
      <c r="G589" s="7" t="s">
        <v>32</v>
      </c>
      <c r="H589" s="7" t="s">
        <v>45</v>
      </c>
      <c r="I589" s="3" t="s">
        <v>6</v>
      </c>
    </row>
    <row r="590" spans="1:9" x14ac:dyDescent="0.25">
      <c r="D590" s="6" t="s">
        <v>7</v>
      </c>
      <c r="E590" s="8">
        <v>50</v>
      </c>
      <c r="F590" s="8">
        <v>97</v>
      </c>
      <c r="G590" s="8">
        <v>99</v>
      </c>
      <c r="H590" s="8">
        <v>47</v>
      </c>
      <c r="I590" s="4">
        <f>SUM(E590:H590)</f>
        <v>293</v>
      </c>
    </row>
    <row r="591" spans="1:9" x14ac:dyDescent="0.25">
      <c r="D591" s="10" t="s">
        <v>123</v>
      </c>
      <c r="E591" s="8">
        <v>50</v>
      </c>
      <c r="F591" s="8">
        <v>97</v>
      </c>
      <c r="G591" s="8">
        <v>99</v>
      </c>
      <c r="H591" s="8">
        <v>47</v>
      </c>
      <c r="I591" s="4">
        <f>SUM(E591:H591)</f>
        <v>293</v>
      </c>
    </row>
    <row r="598" spans="1:9" x14ac:dyDescent="0.25">
      <c r="A598" s="2" t="s">
        <v>8</v>
      </c>
      <c r="D598" s="2"/>
      <c r="E598" s="2" t="s">
        <v>10</v>
      </c>
    </row>
    <row r="599" spans="1:9" ht="15.75" x14ac:dyDescent="0.25">
      <c r="A599" s="12" t="s">
        <v>72</v>
      </c>
      <c r="B599" s="12"/>
      <c r="C599" s="12"/>
      <c r="D599" s="5"/>
      <c r="E599" s="5"/>
      <c r="F599" s="9"/>
    </row>
    <row r="601" spans="1:9" x14ac:dyDescent="0.25">
      <c r="D601" s="6" t="s">
        <v>5</v>
      </c>
      <c r="E601" s="7" t="s">
        <v>29</v>
      </c>
      <c r="F601" s="7" t="s">
        <v>30</v>
      </c>
      <c r="G601" s="7" t="s">
        <v>32</v>
      </c>
      <c r="H601" s="7" t="s">
        <v>45</v>
      </c>
      <c r="I601" s="3" t="s">
        <v>6</v>
      </c>
    </row>
    <row r="602" spans="1:9" x14ac:dyDescent="0.25">
      <c r="D602" s="6" t="s">
        <v>7</v>
      </c>
      <c r="E602" s="8">
        <v>72</v>
      </c>
      <c r="F602" s="8">
        <v>114</v>
      </c>
      <c r="G602" s="8">
        <v>95</v>
      </c>
      <c r="H602" s="8">
        <v>45</v>
      </c>
      <c r="I602" s="4">
        <f>SUM(E602:H602)</f>
        <v>326</v>
      </c>
    </row>
    <row r="603" spans="1:9" x14ac:dyDescent="0.25">
      <c r="D603" s="10" t="s">
        <v>123</v>
      </c>
      <c r="E603" s="8">
        <v>72</v>
      </c>
      <c r="F603" s="8">
        <v>114</v>
      </c>
      <c r="G603" s="8">
        <v>95</v>
      </c>
      <c r="H603" s="8">
        <v>45</v>
      </c>
      <c r="I603" s="4">
        <f>SUM(E603:H603)</f>
        <v>326</v>
      </c>
    </row>
    <row r="610" spans="1:9" x14ac:dyDescent="0.25">
      <c r="A610" s="2" t="s">
        <v>8</v>
      </c>
      <c r="D610" s="2"/>
      <c r="E610" s="2" t="s">
        <v>10</v>
      </c>
    </row>
    <row r="611" spans="1:9" ht="15.75" x14ac:dyDescent="0.25">
      <c r="A611" s="12" t="s">
        <v>73</v>
      </c>
      <c r="B611" s="12"/>
      <c r="C611" s="12"/>
      <c r="D611" s="5"/>
      <c r="E611" s="5"/>
      <c r="F611" s="9"/>
    </row>
    <row r="613" spans="1:9" x14ac:dyDescent="0.25">
      <c r="D613" s="6" t="s">
        <v>5</v>
      </c>
      <c r="E613" s="7" t="s">
        <v>29</v>
      </c>
      <c r="F613" s="7" t="s">
        <v>30</v>
      </c>
      <c r="G613" s="7" t="s">
        <v>32</v>
      </c>
      <c r="H613" s="7" t="s">
        <v>45</v>
      </c>
      <c r="I613" s="3" t="s">
        <v>6</v>
      </c>
    </row>
    <row r="614" spans="1:9" x14ac:dyDescent="0.25">
      <c r="D614" s="6" t="s">
        <v>7</v>
      </c>
      <c r="E614" s="8">
        <v>97</v>
      </c>
      <c r="F614" s="8">
        <v>149</v>
      </c>
      <c r="G614" s="8">
        <v>99</v>
      </c>
      <c r="H614" s="8">
        <v>48</v>
      </c>
      <c r="I614" s="4">
        <f>SUM(E614:H614)</f>
        <v>393</v>
      </c>
    </row>
    <row r="615" spans="1:9" x14ac:dyDescent="0.25">
      <c r="D615" s="10" t="s">
        <v>123</v>
      </c>
      <c r="E615" s="8">
        <v>97</v>
      </c>
      <c r="F615" s="8">
        <v>149</v>
      </c>
      <c r="G615" s="8">
        <v>99</v>
      </c>
      <c r="H615" s="8">
        <v>48</v>
      </c>
      <c r="I615" s="4">
        <f>SUM(E615:H615)</f>
        <v>393</v>
      </c>
    </row>
    <row r="622" spans="1:9" x14ac:dyDescent="0.25">
      <c r="A622" s="2" t="s">
        <v>8</v>
      </c>
      <c r="D622" s="2"/>
      <c r="E622" s="2" t="s">
        <v>10</v>
      </c>
    </row>
    <row r="623" spans="1:9" ht="15.75" x14ac:dyDescent="0.25">
      <c r="A623" s="12" t="s">
        <v>74</v>
      </c>
      <c r="B623" s="12"/>
      <c r="C623" s="12"/>
      <c r="D623" s="5"/>
      <c r="E623" s="5"/>
      <c r="F623" s="9"/>
    </row>
    <row r="625" spans="1:9" x14ac:dyDescent="0.25">
      <c r="D625" s="6" t="s">
        <v>5</v>
      </c>
      <c r="E625" s="7" t="s">
        <v>29</v>
      </c>
      <c r="F625" s="7" t="s">
        <v>30</v>
      </c>
      <c r="G625" s="7" t="s">
        <v>32</v>
      </c>
      <c r="H625" s="7" t="s">
        <v>45</v>
      </c>
      <c r="I625" s="3" t="s">
        <v>6</v>
      </c>
    </row>
    <row r="626" spans="1:9" x14ac:dyDescent="0.25">
      <c r="D626" s="6" t="s">
        <v>7</v>
      </c>
      <c r="E626" s="8">
        <v>100</v>
      </c>
      <c r="F626" s="8">
        <v>125</v>
      </c>
      <c r="G626" s="8">
        <v>100</v>
      </c>
      <c r="H626" s="8">
        <v>48</v>
      </c>
      <c r="I626" s="4">
        <f>SUM(E626:H626)</f>
        <v>373</v>
      </c>
    </row>
    <row r="627" spans="1:9" x14ac:dyDescent="0.25">
      <c r="D627" s="10" t="s">
        <v>123</v>
      </c>
      <c r="E627" s="8">
        <v>100</v>
      </c>
      <c r="F627" s="8">
        <v>125</v>
      </c>
      <c r="G627" s="8">
        <v>100</v>
      </c>
      <c r="H627" s="8">
        <v>48</v>
      </c>
      <c r="I627" s="4">
        <f>SUM(E627:H627)</f>
        <v>373</v>
      </c>
    </row>
    <row r="634" spans="1:9" x14ac:dyDescent="0.25">
      <c r="A634" s="2" t="s">
        <v>8</v>
      </c>
      <c r="D634" s="2"/>
      <c r="E634" s="2" t="s">
        <v>10</v>
      </c>
    </row>
    <row r="635" spans="1:9" ht="15.75" x14ac:dyDescent="0.25">
      <c r="A635" s="12" t="s">
        <v>75</v>
      </c>
      <c r="B635" s="12"/>
      <c r="C635" s="12"/>
      <c r="D635" s="5"/>
      <c r="E635" s="5"/>
      <c r="F635" s="9"/>
    </row>
    <row r="637" spans="1:9" x14ac:dyDescent="0.25">
      <c r="D637" s="6" t="s">
        <v>5</v>
      </c>
      <c r="E637" s="7" t="s">
        <v>15</v>
      </c>
      <c r="F637" s="7" t="s">
        <v>76</v>
      </c>
      <c r="G637" s="7" t="s">
        <v>19</v>
      </c>
      <c r="H637" s="3" t="s">
        <v>6</v>
      </c>
      <c r="I637" s="3"/>
    </row>
    <row r="638" spans="1:9" x14ac:dyDescent="0.25">
      <c r="D638" s="6" t="s">
        <v>7</v>
      </c>
      <c r="E638" s="8">
        <v>127</v>
      </c>
      <c r="F638" s="8">
        <v>124</v>
      </c>
      <c r="G638" s="8">
        <v>125</v>
      </c>
      <c r="H638" s="4">
        <f>SUM(E638:G638)</f>
        <v>376</v>
      </c>
      <c r="I638" s="5"/>
    </row>
    <row r="639" spans="1:9" x14ac:dyDescent="0.25">
      <c r="D639" s="10" t="s">
        <v>123</v>
      </c>
      <c r="E639" s="8">
        <v>127</v>
      </c>
      <c r="F639" s="8">
        <v>124</v>
      </c>
      <c r="G639" s="8">
        <v>125</v>
      </c>
      <c r="H639" s="4">
        <f>SUM(E639:G639)</f>
        <v>376</v>
      </c>
      <c r="I639" s="5"/>
    </row>
    <row r="646" spans="1:9" x14ac:dyDescent="0.25">
      <c r="A646" s="2" t="s">
        <v>8</v>
      </c>
      <c r="D646" s="2"/>
      <c r="E646" s="2" t="s">
        <v>10</v>
      </c>
    </row>
    <row r="647" spans="1:9" ht="15.75" x14ac:dyDescent="0.25">
      <c r="A647" s="12" t="s">
        <v>77</v>
      </c>
      <c r="B647" s="12"/>
      <c r="C647" s="12"/>
      <c r="D647" s="5"/>
      <c r="E647" s="5"/>
      <c r="F647" s="9"/>
    </row>
    <row r="649" spans="1:9" x14ac:dyDescent="0.25">
      <c r="D649" s="6" t="s">
        <v>5</v>
      </c>
      <c r="E649" s="7" t="s">
        <v>15</v>
      </c>
      <c r="F649" s="7" t="s">
        <v>76</v>
      </c>
      <c r="G649" s="7" t="s">
        <v>19</v>
      </c>
      <c r="H649" s="3" t="s">
        <v>6</v>
      </c>
      <c r="I649" s="3"/>
    </row>
    <row r="650" spans="1:9" x14ac:dyDescent="0.25">
      <c r="D650" s="6" t="s">
        <v>7</v>
      </c>
      <c r="E650" s="8">
        <v>125</v>
      </c>
      <c r="F650" s="8">
        <v>125</v>
      </c>
      <c r="G650" s="8">
        <v>124</v>
      </c>
      <c r="H650" s="4">
        <f>SUM(E650:G650)</f>
        <v>374</v>
      </c>
      <c r="I650" s="5"/>
    </row>
    <row r="651" spans="1:9" x14ac:dyDescent="0.25">
      <c r="D651" s="10" t="s">
        <v>123</v>
      </c>
      <c r="E651" s="8">
        <v>125</v>
      </c>
      <c r="F651" s="8">
        <v>125</v>
      </c>
      <c r="G651" s="8">
        <v>124</v>
      </c>
      <c r="H651" s="4">
        <f>SUM(E651:G651)</f>
        <v>374</v>
      </c>
      <c r="I651" s="5"/>
    </row>
    <row r="658" spans="1:9" x14ac:dyDescent="0.25">
      <c r="A658" s="2" t="s">
        <v>8</v>
      </c>
      <c r="D658" s="2"/>
      <c r="E658" s="2" t="s">
        <v>10</v>
      </c>
    </row>
    <row r="659" spans="1:9" ht="15.75" x14ac:dyDescent="0.25">
      <c r="A659" s="12" t="s">
        <v>78</v>
      </c>
      <c r="B659" s="12"/>
      <c r="C659" s="12"/>
      <c r="D659" s="5"/>
      <c r="E659" s="5"/>
      <c r="F659" s="9"/>
    </row>
    <row r="661" spans="1:9" x14ac:dyDescent="0.25">
      <c r="D661" s="6" t="s">
        <v>5</v>
      </c>
      <c r="E661" s="7" t="s">
        <v>15</v>
      </c>
      <c r="F661" s="7" t="s">
        <v>76</v>
      </c>
      <c r="G661" s="7" t="s">
        <v>19</v>
      </c>
      <c r="H661" s="3" t="s">
        <v>6</v>
      </c>
      <c r="I661" s="3"/>
    </row>
    <row r="662" spans="1:9" x14ac:dyDescent="0.25">
      <c r="D662" s="6" t="s">
        <v>7</v>
      </c>
      <c r="E662" s="8">
        <v>127</v>
      </c>
      <c r="F662" s="8">
        <v>125</v>
      </c>
      <c r="G662" s="8">
        <v>125</v>
      </c>
      <c r="H662" s="4">
        <f>SUM(E662:G662)</f>
        <v>377</v>
      </c>
      <c r="I662" s="5"/>
    </row>
    <row r="663" spans="1:9" x14ac:dyDescent="0.25">
      <c r="D663" s="10" t="s">
        <v>123</v>
      </c>
      <c r="E663" s="8">
        <v>127</v>
      </c>
      <c r="F663" s="8">
        <v>125</v>
      </c>
      <c r="G663" s="8">
        <v>125</v>
      </c>
      <c r="H663" s="4">
        <f>SUM(E663:G663)</f>
        <v>377</v>
      </c>
      <c r="I663" s="5"/>
    </row>
    <row r="670" spans="1:9" x14ac:dyDescent="0.25">
      <c r="A670" s="2" t="s">
        <v>8</v>
      </c>
      <c r="D670" s="2"/>
      <c r="E670" s="2" t="s">
        <v>10</v>
      </c>
    </row>
    <row r="671" spans="1:9" ht="15.75" x14ac:dyDescent="0.25">
      <c r="A671" s="12" t="s">
        <v>79</v>
      </c>
      <c r="B671" s="12"/>
      <c r="C671" s="12"/>
      <c r="D671" s="5"/>
      <c r="E671" s="5"/>
      <c r="F671" s="9"/>
    </row>
    <row r="673" spans="1:9" x14ac:dyDescent="0.25">
      <c r="D673" s="6" t="s">
        <v>5</v>
      </c>
      <c r="E673" s="7" t="s">
        <v>15</v>
      </c>
      <c r="F673" s="7" t="s">
        <v>76</v>
      </c>
      <c r="G673" s="7" t="s">
        <v>19</v>
      </c>
      <c r="H673" s="3" t="s">
        <v>6</v>
      </c>
      <c r="I673" s="3"/>
    </row>
    <row r="674" spans="1:9" x14ac:dyDescent="0.25">
      <c r="D674" s="6" t="s">
        <v>7</v>
      </c>
      <c r="E674" s="8">
        <v>125</v>
      </c>
      <c r="F674" s="8">
        <v>126</v>
      </c>
      <c r="G674" s="8">
        <v>125</v>
      </c>
      <c r="H674" s="4">
        <f>SUM(E674:G674)</f>
        <v>376</v>
      </c>
      <c r="I674" s="5"/>
    </row>
    <row r="675" spans="1:9" x14ac:dyDescent="0.25">
      <c r="D675" s="10" t="s">
        <v>123</v>
      </c>
      <c r="E675" s="8">
        <v>125</v>
      </c>
      <c r="F675" s="8">
        <v>126</v>
      </c>
      <c r="G675" s="8">
        <v>125</v>
      </c>
      <c r="H675" s="4">
        <f>SUM(E675:G675)</f>
        <v>376</v>
      </c>
      <c r="I675" s="5"/>
    </row>
    <row r="682" spans="1:9" x14ac:dyDescent="0.25">
      <c r="A682" s="2" t="s">
        <v>8</v>
      </c>
      <c r="D682" s="2"/>
      <c r="E682" s="2" t="s">
        <v>10</v>
      </c>
    </row>
    <row r="683" spans="1:9" ht="15.75" x14ac:dyDescent="0.25">
      <c r="A683" s="12" t="s">
        <v>80</v>
      </c>
      <c r="B683" s="12"/>
      <c r="C683" s="12"/>
      <c r="D683" s="5"/>
      <c r="E683" s="5"/>
      <c r="F683" s="9"/>
    </row>
    <row r="685" spans="1:9" x14ac:dyDescent="0.25">
      <c r="D685" s="6" t="s">
        <v>5</v>
      </c>
      <c r="E685" s="7" t="s">
        <v>15</v>
      </c>
      <c r="F685" s="7" t="s">
        <v>76</v>
      </c>
      <c r="G685" s="7" t="s">
        <v>19</v>
      </c>
      <c r="H685" s="3" t="s">
        <v>6</v>
      </c>
      <c r="I685" s="3"/>
    </row>
    <row r="686" spans="1:9" x14ac:dyDescent="0.25">
      <c r="D686" s="6" t="s">
        <v>7</v>
      </c>
      <c r="E686" s="8">
        <v>385</v>
      </c>
      <c r="F686" s="8">
        <v>388</v>
      </c>
      <c r="G686" s="8">
        <v>409</v>
      </c>
      <c r="H686" s="4">
        <f>SUM(E686:G686)</f>
        <v>1182</v>
      </c>
      <c r="I686" s="5"/>
    </row>
    <row r="687" spans="1:9" x14ac:dyDescent="0.25">
      <c r="D687" s="10" t="s">
        <v>123</v>
      </c>
      <c r="E687" s="8">
        <v>385</v>
      </c>
      <c r="F687" s="8">
        <v>388</v>
      </c>
      <c r="G687" s="8">
        <v>409</v>
      </c>
      <c r="H687" s="4">
        <f>SUM(E687:G687)</f>
        <v>1182</v>
      </c>
      <c r="I687" s="5"/>
    </row>
    <row r="694" spans="1:9" x14ac:dyDescent="0.25">
      <c r="A694" s="2" t="s">
        <v>8</v>
      </c>
      <c r="D694" s="2"/>
      <c r="E694" s="2" t="s">
        <v>10</v>
      </c>
    </row>
    <row r="695" spans="1:9" ht="15.75" x14ac:dyDescent="0.25">
      <c r="A695" s="12" t="s">
        <v>81</v>
      </c>
      <c r="B695" s="12"/>
      <c r="C695" s="12"/>
      <c r="D695" s="5"/>
      <c r="E695" s="5"/>
      <c r="F695" s="9"/>
    </row>
    <row r="697" spans="1:9" x14ac:dyDescent="0.25">
      <c r="D697" s="6" t="s">
        <v>5</v>
      </c>
      <c r="E697" s="7" t="s">
        <v>15</v>
      </c>
      <c r="F697" s="7" t="s">
        <v>76</v>
      </c>
      <c r="G697" s="7" t="s">
        <v>19</v>
      </c>
      <c r="H697" s="3" t="s">
        <v>6</v>
      </c>
      <c r="I697" s="3"/>
    </row>
    <row r="698" spans="1:9" x14ac:dyDescent="0.25">
      <c r="D698" s="6" t="s">
        <v>7</v>
      </c>
      <c r="E698" s="8">
        <v>451</v>
      </c>
      <c r="F698" s="8">
        <v>438</v>
      </c>
      <c r="G698" s="8">
        <v>426</v>
      </c>
      <c r="H698" s="4">
        <f>SUM(E698:G698)</f>
        <v>1315</v>
      </c>
      <c r="I698" s="5"/>
    </row>
    <row r="699" spans="1:9" x14ac:dyDescent="0.25">
      <c r="D699" s="10" t="s">
        <v>123</v>
      </c>
      <c r="E699" s="8">
        <v>451</v>
      </c>
      <c r="F699" s="8">
        <v>438</v>
      </c>
      <c r="G699" s="8">
        <v>426</v>
      </c>
      <c r="H699" s="4">
        <f>SUM(E699:G699)</f>
        <v>1315</v>
      </c>
      <c r="I699" s="5"/>
    </row>
    <row r="706" spans="1:9" x14ac:dyDescent="0.25">
      <c r="A706" s="2" t="s">
        <v>8</v>
      </c>
      <c r="D706" s="2"/>
      <c r="E706" s="2" t="s">
        <v>10</v>
      </c>
    </row>
    <row r="707" spans="1:9" ht="15.75" x14ac:dyDescent="0.25">
      <c r="A707" s="12" t="s">
        <v>82</v>
      </c>
      <c r="B707" s="12"/>
      <c r="C707" s="12"/>
      <c r="D707" s="5"/>
      <c r="E707" s="5"/>
      <c r="F707" s="9"/>
    </row>
    <row r="709" spans="1:9" x14ac:dyDescent="0.25">
      <c r="D709" s="6" t="s">
        <v>5</v>
      </c>
      <c r="E709" s="7" t="s">
        <v>15</v>
      </c>
      <c r="F709" s="7" t="s">
        <v>76</v>
      </c>
      <c r="G709" s="7" t="s">
        <v>19</v>
      </c>
      <c r="H709" s="3" t="s">
        <v>6</v>
      </c>
      <c r="I709" s="3"/>
    </row>
    <row r="710" spans="1:9" x14ac:dyDescent="0.25">
      <c r="D710" s="6" t="s">
        <v>7</v>
      </c>
      <c r="E710" s="8">
        <v>403</v>
      </c>
      <c r="F710" s="8">
        <v>371</v>
      </c>
      <c r="G710" s="8">
        <v>374</v>
      </c>
      <c r="H710" s="4">
        <f>SUM(E710:G710)</f>
        <v>1148</v>
      </c>
      <c r="I710" s="5"/>
    </row>
    <row r="711" spans="1:9" x14ac:dyDescent="0.25">
      <c r="D711" s="10" t="s">
        <v>123</v>
      </c>
      <c r="E711" s="8">
        <v>403</v>
      </c>
      <c r="F711" s="8">
        <v>371</v>
      </c>
      <c r="G711" s="8">
        <v>374</v>
      </c>
      <c r="H711" s="4">
        <f>SUM(E711:G711)</f>
        <v>1148</v>
      </c>
      <c r="I711" s="5"/>
    </row>
    <row r="718" spans="1:9" x14ac:dyDescent="0.25">
      <c r="A718" s="2" t="s">
        <v>8</v>
      </c>
      <c r="D718" s="2"/>
      <c r="E718" s="2" t="s">
        <v>10</v>
      </c>
    </row>
    <row r="719" spans="1:9" ht="15.75" x14ac:dyDescent="0.25">
      <c r="A719" s="12" t="s">
        <v>83</v>
      </c>
      <c r="B719" s="12"/>
      <c r="C719" s="12"/>
      <c r="D719" s="5"/>
      <c r="E719" s="5"/>
      <c r="F719" s="9"/>
    </row>
    <row r="721" spans="1:9" x14ac:dyDescent="0.25">
      <c r="D721" s="6" t="s">
        <v>5</v>
      </c>
      <c r="E721" s="7" t="s">
        <v>29</v>
      </c>
      <c r="F721" s="7" t="s">
        <v>30</v>
      </c>
      <c r="G721" s="7" t="s">
        <v>32</v>
      </c>
      <c r="H721" s="7" t="s">
        <v>33</v>
      </c>
      <c r="I721" s="3" t="s">
        <v>6</v>
      </c>
    </row>
    <row r="722" spans="1:9" x14ac:dyDescent="0.25">
      <c r="D722" s="6" t="s">
        <v>7</v>
      </c>
      <c r="E722" s="8">
        <v>367</v>
      </c>
      <c r="F722" s="8">
        <v>658</v>
      </c>
      <c r="G722" s="8">
        <v>217</v>
      </c>
      <c r="H722" s="8">
        <v>230</v>
      </c>
      <c r="I722" s="4">
        <f>SUM(E722:H722)</f>
        <v>1472</v>
      </c>
    </row>
    <row r="723" spans="1:9" x14ac:dyDescent="0.25">
      <c r="D723" s="10" t="s">
        <v>123</v>
      </c>
      <c r="E723" s="8">
        <v>367</v>
      </c>
      <c r="F723" s="8">
        <v>658</v>
      </c>
      <c r="G723" s="8">
        <v>217</v>
      </c>
      <c r="H723" s="8">
        <v>230</v>
      </c>
      <c r="I723" s="4">
        <f>SUM(E723:H723)</f>
        <v>1472</v>
      </c>
    </row>
    <row r="730" spans="1:9" x14ac:dyDescent="0.25">
      <c r="A730" s="2" t="s">
        <v>8</v>
      </c>
      <c r="D730" s="2"/>
      <c r="E730" s="2" t="s">
        <v>10</v>
      </c>
    </row>
    <row r="731" spans="1:9" ht="15.75" x14ac:dyDescent="0.25">
      <c r="A731" s="12" t="s">
        <v>84</v>
      </c>
      <c r="B731" s="12"/>
      <c r="C731" s="12"/>
      <c r="D731" s="5"/>
      <c r="E731" s="5"/>
      <c r="F731" s="9"/>
    </row>
    <row r="733" spans="1:9" x14ac:dyDescent="0.25">
      <c r="D733" s="6" t="s">
        <v>5</v>
      </c>
      <c r="E733" s="7" t="s">
        <v>29</v>
      </c>
      <c r="F733" s="7" t="s">
        <v>30</v>
      </c>
      <c r="G733" s="7" t="s">
        <v>32</v>
      </c>
      <c r="H733" s="7" t="s">
        <v>45</v>
      </c>
      <c r="I733" s="3" t="s">
        <v>6</v>
      </c>
    </row>
    <row r="734" spans="1:9" x14ac:dyDescent="0.25">
      <c r="D734" s="6" t="s">
        <v>7</v>
      </c>
      <c r="E734" s="8">
        <v>403</v>
      </c>
      <c r="F734" s="8">
        <v>716</v>
      </c>
      <c r="G734" s="8">
        <v>213</v>
      </c>
      <c r="H734" s="8">
        <v>228</v>
      </c>
      <c r="I734" s="4">
        <f>SUM(E734:H734)</f>
        <v>1560</v>
      </c>
    </row>
    <row r="735" spans="1:9" x14ac:dyDescent="0.25">
      <c r="D735" s="10" t="s">
        <v>123</v>
      </c>
      <c r="E735" s="8">
        <v>403</v>
      </c>
      <c r="F735" s="8">
        <v>716</v>
      </c>
      <c r="G735" s="8">
        <v>213</v>
      </c>
      <c r="H735" s="8">
        <v>228</v>
      </c>
      <c r="I735" s="4">
        <f>SUM(E735:H735)</f>
        <v>1560</v>
      </c>
    </row>
    <row r="742" spans="1:9" x14ac:dyDescent="0.25">
      <c r="A742" s="2" t="s">
        <v>8</v>
      </c>
      <c r="D742" s="2"/>
      <c r="E742" s="2" t="s">
        <v>10</v>
      </c>
    </row>
    <row r="743" spans="1:9" ht="15.75" x14ac:dyDescent="0.25">
      <c r="A743" s="12" t="s">
        <v>85</v>
      </c>
      <c r="B743" s="12"/>
      <c r="C743" s="12"/>
      <c r="D743" s="5"/>
      <c r="E743" s="5"/>
      <c r="F743" s="9"/>
    </row>
    <row r="745" spans="1:9" x14ac:dyDescent="0.25">
      <c r="D745" s="6" t="s">
        <v>5</v>
      </c>
      <c r="E745" s="7" t="s">
        <v>29</v>
      </c>
      <c r="F745" s="7" t="s">
        <v>30</v>
      </c>
      <c r="G745" s="7" t="s">
        <v>32</v>
      </c>
      <c r="H745" s="7" t="s">
        <v>45</v>
      </c>
      <c r="I745" s="3" t="s">
        <v>6</v>
      </c>
    </row>
    <row r="746" spans="1:9" x14ac:dyDescent="0.25">
      <c r="D746" s="6" t="s">
        <v>7</v>
      </c>
      <c r="E746" s="8">
        <v>248</v>
      </c>
      <c r="F746" s="8">
        <v>526</v>
      </c>
      <c r="G746" s="8">
        <v>107</v>
      </c>
      <c r="H746" s="8">
        <v>194</v>
      </c>
      <c r="I746" s="4">
        <f>SUM(E746:H746)</f>
        <v>1075</v>
      </c>
    </row>
    <row r="747" spans="1:9" x14ac:dyDescent="0.25">
      <c r="D747" s="10" t="s">
        <v>123</v>
      </c>
      <c r="E747" s="8">
        <v>248</v>
      </c>
      <c r="F747" s="8">
        <v>526</v>
      </c>
      <c r="G747" s="8">
        <v>107</v>
      </c>
      <c r="H747" s="8">
        <v>194</v>
      </c>
      <c r="I747" s="4">
        <f>SUM(E747:H747)</f>
        <v>1075</v>
      </c>
    </row>
    <row r="754" spans="1:9" x14ac:dyDescent="0.25">
      <c r="A754" s="2" t="s">
        <v>8</v>
      </c>
      <c r="D754" s="2"/>
      <c r="E754" s="2" t="s">
        <v>10</v>
      </c>
    </row>
    <row r="755" spans="1:9" ht="15.75" x14ac:dyDescent="0.25">
      <c r="A755" s="12" t="s">
        <v>86</v>
      </c>
      <c r="B755" s="12"/>
      <c r="C755" s="12"/>
      <c r="D755" s="5"/>
      <c r="E755" s="5"/>
      <c r="F755" s="9"/>
    </row>
    <row r="757" spans="1:9" x14ac:dyDescent="0.25">
      <c r="D757" s="6" t="s">
        <v>5</v>
      </c>
      <c r="E757" s="7" t="s">
        <v>29</v>
      </c>
      <c r="F757" s="7" t="s">
        <v>30</v>
      </c>
      <c r="G757" s="7" t="s">
        <v>32</v>
      </c>
      <c r="H757" s="7" t="s">
        <v>33</v>
      </c>
      <c r="I757" s="3" t="s">
        <v>6</v>
      </c>
    </row>
    <row r="758" spans="1:9" x14ac:dyDescent="0.25">
      <c r="D758" s="6" t="s">
        <v>7</v>
      </c>
      <c r="E758" s="8">
        <v>90</v>
      </c>
      <c r="F758" s="8">
        <v>118</v>
      </c>
      <c r="G758" s="8">
        <v>39</v>
      </c>
      <c r="H758" s="8">
        <v>0</v>
      </c>
      <c r="I758" s="4">
        <f>SUM(E758:H758)</f>
        <v>247</v>
      </c>
    </row>
    <row r="759" spans="1:9" x14ac:dyDescent="0.25">
      <c r="D759" s="10" t="s">
        <v>123</v>
      </c>
      <c r="E759" s="8">
        <v>90</v>
      </c>
      <c r="F759" s="8">
        <v>118</v>
      </c>
      <c r="G759" s="8">
        <v>39</v>
      </c>
      <c r="H759" s="8">
        <v>0</v>
      </c>
      <c r="I759" s="4">
        <f>SUM(E759:H759)</f>
        <v>247</v>
      </c>
    </row>
    <row r="766" spans="1:9" x14ac:dyDescent="0.25">
      <c r="A766" s="2" t="s">
        <v>8</v>
      </c>
      <c r="D766" s="2"/>
      <c r="E766" s="2" t="s">
        <v>10</v>
      </c>
    </row>
    <row r="767" spans="1:9" ht="15.75" x14ac:dyDescent="0.25">
      <c r="A767" s="12" t="s">
        <v>87</v>
      </c>
      <c r="B767" s="12"/>
      <c r="C767" s="12"/>
      <c r="D767" s="5"/>
      <c r="E767" s="5"/>
      <c r="F767" s="9"/>
    </row>
    <row r="769" spans="1:9" x14ac:dyDescent="0.25">
      <c r="D769" s="6" t="s">
        <v>5</v>
      </c>
      <c r="E769" s="7" t="s">
        <v>29</v>
      </c>
      <c r="F769" s="7" t="s">
        <v>30</v>
      </c>
      <c r="G769" s="7" t="s">
        <v>32</v>
      </c>
      <c r="H769" s="7" t="s">
        <v>33</v>
      </c>
      <c r="I769" s="3" t="s">
        <v>6</v>
      </c>
    </row>
    <row r="770" spans="1:9" x14ac:dyDescent="0.25">
      <c r="D770" s="6" t="s">
        <v>7</v>
      </c>
      <c r="E770" s="8">
        <v>98</v>
      </c>
      <c r="F770" s="8">
        <v>98</v>
      </c>
      <c r="G770" s="8">
        <v>13</v>
      </c>
      <c r="H770" s="8">
        <v>13</v>
      </c>
      <c r="I770" s="4">
        <f>SUM(E770:H770)</f>
        <v>222</v>
      </c>
    </row>
    <row r="771" spans="1:9" x14ac:dyDescent="0.25">
      <c r="D771" s="10" t="s">
        <v>123</v>
      </c>
      <c r="E771" s="8">
        <v>98</v>
      </c>
      <c r="F771" s="8">
        <v>98</v>
      </c>
      <c r="G771" s="8">
        <v>13</v>
      </c>
      <c r="H771" s="8">
        <v>13</v>
      </c>
      <c r="I771" s="4">
        <f>SUM(E771:H771)</f>
        <v>222</v>
      </c>
    </row>
    <row r="778" spans="1:9" x14ac:dyDescent="0.25">
      <c r="A778" s="2" t="s">
        <v>8</v>
      </c>
      <c r="D778" s="2"/>
      <c r="E778" s="2" t="s">
        <v>10</v>
      </c>
    </row>
    <row r="779" spans="1:9" ht="15.75" x14ac:dyDescent="0.25">
      <c r="A779" s="12" t="s">
        <v>88</v>
      </c>
      <c r="B779" s="12"/>
      <c r="C779" s="12"/>
      <c r="D779" s="5"/>
      <c r="E779" s="5"/>
      <c r="F779" s="9"/>
    </row>
    <row r="781" spans="1:9" x14ac:dyDescent="0.25">
      <c r="D781" s="6" t="s">
        <v>5</v>
      </c>
      <c r="E781" s="7" t="s">
        <v>29</v>
      </c>
      <c r="F781" s="7" t="s">
        <v>30</v>
      </c>
      <c r="G781" s="7" t="s">
        <v>32</v>
      </c>
      <c r="H781" s="7" t="s">
        <v>33</v>
      </c>
      <c r="I781" s="3" t="s">
        <v>6</v>
      </c>
    </row>
    <row r="782" spans="1:9" x14ac:dyDescent="0.25">
      <c r="D782" s="6" t="s">
        <v>7</v>
      </c>
      <c r="E782" s="8">
        <v>106</v>
      </c>
      <c r="F782" s="8">
        <v>118</v>
      </c>
      <c r="G782" s="8">
        <v>56</v>
      </c>
      <c r="H782" s="8">
        <v>24</v>
      </c>
      <c r="I782" s="4">
        <f>SUM(E782:H782)</f>
        <v>304</v>
      </c>
    </row>
    <row r="783" spans="1:9" x14ac:dyDescent="0.25">
      <c r="D783" s="10" t="s">
        <v>123</v>
      </c>
      <c r="E783" s="8">
        <v>106</v>
      </c>
      <c r="F783" s="8">
        <v>118</v>
      </c>
      <c r="G783" s="8">
        <v>56</v>
      </c>
      <c r="H783" s="8">
        <v>24</v>
      </c>
      <c r="I783" s="4">
        <f>SUM(E783:H783)</f>
        <v>304</v>
      </c>
    </row>
    <row r="790" spans="1:9" x14ac:dyDescent="0.25">
      <c r="A790" s="2" t="s">
        <v>8</v>
      </c>
      <c r="D790" s="2"/>
      <c r="E790" s="2" t="s">
        <v>10</v>
      </c>
    </row>
    <row r="791" spans="1:9" ht="15.75" x14ac:dyDescent="0.25">
      <c r="A791" s="12" t="s">
        <v>89</v>
      </c>
      <c r="B791" s="12"/>
      <c r="C791" s="12"/>
      <c r="D791" s="5"/>
      <c r="E791" s="5"/>
      <c r="F791" s="9"/>
    </row>
    <row r="793" spans="1:9" x14ac:dyDescent="0.25">
      <c r="D793" s="6" t="s">
        <v>5</v>
      </c>
      <c r="E793" s="7" t="s">
        <v>15</v>
      </c>
      <c r="F793" s="7" t="s">
        <v>16</v>
      </c>
      <c r="G793" s="7" t="s">
        <v>19</v>
      </c>
      <c r="H793" s="3" t="s">
        <v>6</v>
      </c>
      <c r="I793" s="3"/>
    </row>
    <row r="794" spans="1:9" x14ac:dyDescent="0.25">
      <c r="D794" s="6" t="s">
        <v>7</v>
      </c>
      <c r="E794" s="8">
        <v>65</v>
      </c>
      <c r="F794" s="8">
        <v>101</v>
      </c>
      <c r="G794" s="8">
        <v>68</v>
      </c>
      <c r="H794" s="4">
        <f>SUM(E794:G794)</f>
        <v>234</v>
      </c>
      <c r="I794" s="5"/>
    </row>
    <row r="795" spans="1:9" x14ac:dyDescent="0.25">
      <c r="D795" s="10" t="s">
        <v>123</v>
      </c>
      <c r="E795" s="8">
        <v>65</v>
      </c>
      <c r="F795" s="8">
        <v>101</v>
      </c>
      <c r="G795" s="8">
        <v>68</v>
      </c>
      <c r="H795" s="4">
        <f>SUM(E795:G795)</f>
        <v>234</v>
      </c>
      <c r="I795" s="5"/>
    </row>
    <row r="802" spans="1:9" x14ac:dyDescent="0.25">
      <c r="A802" s="2" t="s">
        <v>8</v>
      </c>
      <c r="D802" s="2"/>
      <c r="E802" s="2" t="s">
        <v>10</v>
      </c>
    </row>
    <row r="803" spans="1:9" ht="15.75" x14ac:dyDescent="0.25">
      <c r="A803" s="12" t="s">
        <v>90</v>
      </c>
      <c r="B803" s="12"/>
      <c r="C803" s="12"/>
      <c r="D803" s="5"/>
      <c r="E803" s="5"/>
      <c r="F803" s="9"/>
    </row>
    <row r="805" spans="1:9" x14ac:dyDescent="0.25">
      <c r="D805" s="6" t="s">
        <v>5</v>
      </c>
      <c r="E805" s="7" t="s">
        <v>15</v>
      </c>
      <c r="F805" s="7" t="s">
        <v>16</v>
      </c>
      <c r="G805" s="7" t="s">
        <v>19</v>
      </c>
      <c r="H805" s="3" t="s">
        <v>6</v>
      </c>
      <c r="I805" s="3"/>
    </row>
    <row r="806" spans="1:9" x14ac:dyDescent="0.25">
      <c r="D806" s="6" t="s">
        <v>7</v>
      </c>
      <c r="E806" s="8">
        <v>62</v>
      </c>
      <c r="F806" s="8">
        <v>69</v>
      </c>
      <c r="G806" s="8">
        <v>63</v>
      </c>
      <c r="H806" s="4">
        <f>SUM(E806:G806)</f>
        <v>194</v>
      </c>
      <c r="I806" s="5"/>
    </row>
    <row r="807" spans="1:9" x14ac:dyDescent="0.25">
      <c r="D807" s="10" t="s">
        <v>123</v>
      </c>
      <c r="E807" s="8">
        <v>62</v>
      </c>
      <c r="F807" s="8">
        <v>69</v>
      </c>
      <c r="G807" s="8">
        <v>63</v>
      </c>
      <c r="H807" s="4">
        <f>SUM(E807:G807)</f>
        <v>194</v>
      </c>
      <c r="I807" s="5"/>
    </row>
    <row r="814" spans="1:9" x14ac:dyDescent="0.25">
      <c r="A814" s="2" t="s">
        <v>8</v>
      </c>
      <c r="D814" s="2"/>
      <c r="E814" s="2" t="s">
        <v>10</v>
      </c>
    </row>
    <row r="815" spans="1:9" ht="15.75" x14ac:dyDescent="0.25">
      <c r="A815" s="12" t="s">
        <v>91</v>
      </c>
      <c r="B815" s="12"/>
      <c r="C815" s="12"/>
      <c r="D815" s="5"/>
      <c r="E815" s="5"/>
      <c r="F815" s="9"/>
    </row>
    <row r="817" spans="1:9" x14ac:dyDescent="0.25">
      <c r="D817" s="6" t="s">
        <v>5</v>
      </c>
      <c r="E817" s="7" t="s">
        <v>15</v>
      </c>
      <c r="F817" s="7" t="s">
        <v>16</v>
      </c>
      <c r="G817" s="7" t="s">
        <v>19</v>
      </c>
      <c r="H817" s="3" t="s">
        <v>6</v>
      </c>
      <c r="I817" s="3"/>
    </row>
    <row r="818" spans="1:9" x14ac:dyDescent="0.25">
      <c r="D818" s="6" t="s">
        <v>7</v>
      </c>
      <c r="E818" s="8">
        <v>69</v>
      </c>
      <c r="F818" s="8">
        <v>104</v>
      </c>
      <c r="G818" s="8">
        <v>79</v>
      </c>
      <c r="H818" s="4">
        <f>SUM(E818:G818)</f>
        <v>252</v>
      </c>
      <c r="I818" s="5"/>
    </row>
    <row r="819" spans="1:9" x14ac:dyDescent="0.25">
      <c r="D819" s="10" t="s">
        <v>123</v>
      </c>
      <c r="E819" s="8">
        <v>69</v>
      </c>
      <c r="F819" s="8">
        <v>104</v>
      </c>
      <c r="G819" s="8">
        <v>79</v>
      </c>
      <c r="H819" s="4">
        <f>SUM(E819:G819)</f>
        <v>252</v>
      </c>
      <c r="I819" s="5"/>
    </row>
    <row r="826" spans="1:9" x14ac:dyDescent="0.25">
      <c r="A826" s="2" t="s">
        <v>8</v>
      </c>
      <c r="D826" s="2"/>
      <c r="E826" s="2" t="s">
        <v>10</v>
      </c>
    </row>
    <row r="827" spans="1:9" ht="15.75" x14ac:dyDescent="0.25">
      <c r="A827" s="12" t="s">
        <v>92</v>
      </c>
      <c r="B827" s="12"/>
      <c r="C827" s="12"/>
      <c r="D827" s="5"/>
      <c r="E827" s="5"/>
      <c r="F827" s="9"/>
    </row>
    <row r="829" spans="1:9" x14ac:dyDescent="0.25">
      <c r="D829" s="6" t="s">
        <v>5</v>
      </c>
      <c r="E829" s="7" t="s">
        <v>15</v>
      </c>
      <c r="F829" s="7" t="s">
        <v>76</v>
      </c>
      <c r="G829" s="7" t="s">
        <v>19</v>
      </c>
      <c r="H829" s="3" t="s">
        <v>6</v>
      </c>
      <c r="I829" s="3"/>
    </row>
    <row r="830" spans="1:9" x14ac:dyDescent="0.25">
      <c r="D830" s="6" t="s">
        <v>7</v>
      </c>
      <c r="E830" s="8">
        <v>29</v>
      </c>
      <c r="F830" s="8">
        <v>88</v>
      </c>
      <c r="G830" s="8">
        <v>56</v>
      </c>
      <c r="H830" s="4">
        <f>SUM(E830:G830)</f>
        <v>173</v>
      </c>
      <c r="I830" s="5"/>
    </row>
    <row r="831" spans="1:9" x14ac:dyDescent="0.25">
      <c r="D831" s="10" t="s">
        <v>123</v>
      </c>
      <c r="E831" s="8">
        <v>29</v>
      </c>
      <c r="F831" s="8">
        <v>88</v>
      </c>
      <c r="G831" s="8">
        <v>56</v>
      </c>
      <c r="H831" s="4">
        <f>SUM(E831:G831)</f>
        <v>173</v>
      </c>
      <c r="I831" s="5"/>
    </row>
    <row r="838" spans="1:9" x14ac:dyDescent="0.25">
      <c r="A838" s="2" t="s">
        <v>8</v>
      </c>
      <c r="D838" s="2"/>
      <c r="E838" s="2" t="s">
        <v>10</v>
      </c>
    </row>
    <row r="839" spans="1:9" ht="15.75" x14ac:dyDescent="0.25">
      <c r="A839" s="12" t="s">
        <v>93</v>
      </c>
      <c r="B839" s="12"/>
      <c r="C839" s="12"/>
      <c r="D839" s="5"/>
      <c r="E839" s="5"/>
      <c r="F839" s="9"/>
    </row>
    <row r="841" spans="1:9" x14ac:dyDescent="0.25">
      <c r="D841" s="6" t="s">
        <v>5</v>
      </c>
      <c r="E841" s="7" t="s">
        <v>15</v>
      </c>
      <c r="F841" s="7" t="s">
        <v>76</v>
      </c>
      <c r="G841" s="7" t="s">
        <v>19</v>
      </c>
      <c r="H841" s="3" t="s">
        <v>6</v>
      </c>
      <c r="I841" s="3"/>
    </row>
    <row r="842" spans="1:9" x14ac:dyDescent="0.25">
      <c r="D842" s="6" t="s">
        <v>7</v>
      </c>
      <c r="E842" s="8">
        <v>49</v>
      </c>
      <c r="F842" s="8">
        <v>46</v>
      </c>
      <c r="G842" s="8">
        <v>54</v>
      </c>
      <c r="H842" s="4">
        <f>SUM(E842:G842)</f>
        <v>149</v>
      </c>
      <c r="I842" s="5"/>
    </row>
    <row r="843" spans="1:9" x14ac:dyDescent="0.25">
      <c r="D843" s="10" t="s">
        <v>123</v>
      </c>
      <c r="E843" s="8">
        <v>49</v>
      </c>
      <c r="F843" s="8">
        <v>46</v>
      </c>
      <c r="G843" s="8">
        <v>54</v>
      </c>
      <c r="H843" s="4">
        <f>SUM(E843:G843)</f>
        <v>149</v>
      </c>
      <c r="I843" s="5"/>
    </row>
    <row r="850" spans="1:9" x14ac:dyDescent="0.25">
      <c r="A850" s="2" t="s">
        <v>8</v>
      </c>
      <c r="D850" s="2"/>
      <c r="E850" s="2" t="s">
        <v>10</v>
      </c>
    </row>
    <row r="851" spans="1:9" ht="15.75" x14ac:dyDescent="0.25">
      <c r="A851" s="12" t="s">
        <v>94</v>
      </c>
      <c r="B851" s="12"/>
      <c r="C851" s="12"/>
      <c r="D851" s="5"/>
      <c r="E851" s="5"/>
      <c r="F851" s="9"/>
    </row>
    <row r="853" spans="1:9" x14ac:dyDescent="0.25">
      <c r="D853" s="6" t="s">
        <v>5</v>
      </c>
      <c r="E853" s="7" t="s">
        <v>15</v>
      </c>
      <c r="F853" s="7" t="s">
        <v>76</v>
      </c>
      <c r="G853" s="7" t="s">
        <v>19</v>
      </c>
      <c r="H853" s="3" t="s">
        <v>6</v>
      </c>
      <c r="I853" s="3"/>
    </row>
    <row r="854" spans="1:9" x14ac:dyDescent="0.25">
      <c r="D854" s="6" t="s">
        <v>7</v>
      </c>
      <c r="E854" s="8">
        <v>24</v>
      </c>
      <c r="F854" s="8">
        <v>53</v>
      </c>
      <c r="G854" s="8">
        <v>26</v>
      </c>
      <c r="H854" s="4">
        <f>SUM(E854:G854)</f>
        <v>103</v>
      </c>
      <c r="I854" s="5"/>
    </row>
    <row r="855" spans="1:9" x14ac:dyDescent="0.25">
      <c r="D855" s="10" t="s">
        <v>123</v>
      </c>
      <c r="E855" s="8">
        <v>24</v>
      </c>
      <c r="F855" s="8">
        <v>53</v>
      </c>
      <c r="G855" s="8">
        <v>26</v>
      </c>
      <c r="H855" s="4">
        <f>SUM(E855:G855)</f>
        <v>103</v>
      </c>
      <c r="I855" s="5"/>
    </row>
    <row r="862" spans="1:9" x14ac:dyDescent="0.25">
      <c r="A862" s="2" t="s">
        <v>8</v>
      </c>
      <c r="D862" s="2"/>
      <c r="E862" s="2" t="s">
        <v>10</v>
      </c>
    </row>
    <row r="863" spans="1:9" ht="15.75" x14ac:dyDescent="0.25">
      <c r="A863" s="12" t="s">
        <v>95</v>
      </c>
      <c r="B863" s="12"/>
      <c r="C863" s="12"/>
      <c r="D863" s="5"/>
      <c r="E863" s="5"/>
      <c r="F863" s="9"/>
    </row>
    <row r="865" spans="1:9" x14ac:dyDescent="0.25">
      <c r="D865" s="6" t="s">
        <v>5</v>
      </c>
      <c r="E865" s="7" t="s">
        <v>15</v>
      </c>
      <c r="F865" s="7" t="s">
        <v>76</v>
      </c>
      <c r="G865" s="7" t="s">
        <v>19</v>
      </c>
      <c r="H865" s="3" t="s">
        <v>6</v>
      </c>
      <c r="I865" s="3"/>
    </row>
    <row r="866" spans="1:9" x14ac:dyDescent="0.25">
      <c r="D866" s="6" t="s">
        <v>7</v>
      </c>
      <c r="E866" s="8">
        <v>555</v>
      </c>
      <c r="F866" s="8">
        <v>524</v>
      </c>
      <c r="G866" s="8">
        <v>507</v>
      </c>
      <c r="H866" s="4">
        <f>SUM(E866:G866)</f>
        <v>1586</v>
      </c>
      <c r="I866" s="5"/>
    </row>
    <row r="867" spans="1:9" x14ac:dyDescent="0.25">
      <c r="D867" s="10" t="s">
        <v>123</v>
      </c>
      <c r="E867" s="8">
        <v>555</v>
      </c>
      <c r="F867" s="8">
        <v>524</v>
      </c>
      <c r="G867" s="8">
        <v>507</v>
      </c>
      <c r="H867" s="4">
        <f>SUM(E867:G867)</f>
        <v>1586</v>
      </c>
      <c r="I867" s="5"/>
    </row>
    <row r="874" spans="1:9" x14ac:dyDescent="0.25">
      <c r="A874" s="2" t="s">
        <v>8</v>
      </c>
      <c r="D874" s="2"/>
      <c r="E874" s="2" t="s">
        <v>10</v>
      </c>
    </row>
    <row r="875" spans="1:9" ht="15.75" x14ac:dyDescent="0.25">
      <c r="A875" s="12" t="s">
        <v>96</v>
      </c>
      <c r="B875" s="12"/>
      <c r="C875" s="12"/>
      <c r="D875" s="5"/>
      <c r="E875" s="5"/>
      <c r="F875" s="9"/>
    </row>
    <row r="877" spans="1:9" x14ac:dyDescent="0.25">
      <c r="D877" s="6" t="s">
        <v>5</v>
      </c>
      <c r="E877" s="7" t="s">
        <v>15</v>
      </c>
      <c r="F877" s="7" t="s">
        <v>76</v>
      </c>
      <c r="G877" s="7" t="s">
        <v>19</v>
      </c>
      <c r="H877" s="3" t="s">
        <v>6</v>
      </c>
      <c r="I877" s="3"/>
    </row>
    <row r="878" spans="1:9" x14ac:dyDescent="0.25">
      <c r="D878" s="6" t="s">
        <v>7</v>
      </c>
      <c r="E878" s="8">
        <v>251</v>
      </c>
      <c r="F878" s="8">
        <v>361</v>
      </c>
      <c r="G878" s="8">
        <v>361</v>
      </c>
      <c r="H878" s="4">
        <f>SUM(E878:G878)</f>
        <v>973</v>
      </c>
      <c r="I878" s="5"/>
    </row>
    <row r="879" spans="1:9" x14ac:dyDescent="0.25">
      <c r="D879" s="10" t="s">
        <v>123</v>
      </c>
      <c r="E879" s="8">
        <v>251</v>
      </c>
      <c r="F879" s="8">
        <v>361</v>
      </c>
      <c r="G879" s="8">
        <v>361</v>
      </c>
      <c r="H879" s="4">
        <f>SUM(E879:G879)</f>
        <v>973</v>
      </c>
      <c r="I879" s="5"/>
    </row>
    <row r="886" spans="1:9" x14ac:dyDescent="0.25">
      <c r="A886" s="2" t="s">
        <v>8</v>
      </c>
      <c r="D886" s="2"/>
      <c r="E886" s="2" t="s">
        <v>10</v>
      </c>
    </row>
    <row r="887" spans="1:9" ht="15.75" x14ac:dyDescent="0.25">
      <c r="A887" s="12" t="s">
        <v>97</v>
      </c>
      <c r="B887" s="12"/>
      <c r="C887" s="12"/>
      <c r="D887" s="5"/>
      <c r="E887" s="5"/>
      <c r="F887" s="9"/>
    </row>
    <row r="889" spans="1:9" x14ac:dyDescent="0.25">
      <c r="D889" s="6" t="s">
        <v>5</v>
      </c>
      <c r="E889" s="7" t="s">
        <v>15</v>
      </c>
      <c r="F889" s="7" t="s">
        <v>76</v>
      </c>
      <c r="G889" s="7" t="s">
        <v>19</v>
      </c>
      <c r="H889" s="3" t="s">
        <v>6</v>
      </c>
      <c r="I889" s="3"/>
    </row>
    <row r="890" spans="1:9" x14ac:dyDescent="0.25">
      <c r="D890" s="6" t="s">
        <v>7</v>
      </c>
      <c r="E890" s="8">
        <v>481</v>
      </c>
      <c r="F890" s="8">
        <v>429</v>
      </c>
      <c r="G890" s="8">
        <v>496</v>
      </c>
      <c r="H890" s="4">
        <f>SUM(E890:G890)</f>
        <v>1406</v>
      </c>
      <c r="I890" s="5"/>
    </row>
    <row r="891" spans="1:9" x14ac:dyDescent="0.25">
      <c r="D891" s="10" t="s">
        <v>123</v>
      </c>
      <c r="E891" s="8">
        <v>481</v>
      </c>
      <c r="F891" s="8">
        <v>429</v>
      </c>
      <c r="G891" s="8">
        <v>496</v>
      </c>
      <c r="H891" s="4">
        <f>SUM(E891:G891)</f>
        <v>1406</v>
      </c>
      <c r="I891" s="5"/>
    </row>
    <row r="898" spans="1:9" x14ac:dyDescent="0.25">
      <c r="A898" s="2" t="s">
        <v>8</v>
      </c>
      <c r="D898" s="2"/>
      <c r="E898" s="2" t="s">
        <v>10</v>
      </c>
    </row>
    <row r="899" spans="1:9" ht="15.75" x14ac:dyDescent="0.25">
      <c r="A899" s="12" t="s">
        <v>98</v>
      </c>
      <c r="B899" s="12"/>
      <c r="C899" s="12"/>
      <c r="D899" s="5"/>
      <c r="E899" s="5"/>
      <c r="F899" s="9"/>
    </row>
    <row r="901" spans="1:9" x14ac:dyDescent="0.25">
      <c r="D901" s="6" t="s">
        <v>5</v>
      </c>
      <c r="E901" s="7" t="s">
        <v>15</v>
      </c>
      <c r="F901" s="7" t="s">
        <v>76</v>
      </c>
      <c r="G901" s="7" t="s">
        <v>19</v>
      </c>
      <c r="H901" s="3" t="s">
        <v>6</v>
      </c>
      <c r="I901" s="3"/>
    </row>
    <row r="902" spans="1:9" x14ac:dyDescent="0.25">
      <c r="D902" s="6" t="s">
        <v>7</v>
      </c>
      <c r="E902" s="8">
        <v>304</v>
      </c>
      <c r="F902" s="8">
        <v>205</v>
      </c>
      <c r="G902" s="8">
        <v>396</v>
      </c>
      <c r="H902" s="4">
        <f>SUM(E902:G902)</f>
        <v>905</v>
      </c>
      <c r="I902" s="5"/>
    </row>
    <row r="903" spans="1:9" x14ac:dyDescent="0.25">
      <c r="D903" s="10" t="s">
        <v>123</v>
      </c>
      <c r="E903" s="8">
        <v>304</v>
      </c>
      <c r="F903" s="8">
        <v>205</v>
      </c>
      <c r="G903" s="8">
        <v>396</v>
      </c>
      <c r="H903" s="4">
        <f>SUM(E903:G903)</f>
        <v>905</v>
      </c>
      <c r="I903" s="5"/>
    </row>
    <row r="910" spans="1:9" x14ac:dyDescent="0.25">
      <c r="A910" s="2" t="s">
        <v>8</v>
      </c>
      <c r="D910" s="2"/>
      <c r="E910" s="2" t="s">
        <v>10</v>
      </c>
    </row>
    <row r="911" spans="1:9" ht="15.75" x14ac:dyDescent="0.25">
      <c r="A911" s="12" t="s">
        <v>99</v>
      </c>
      <c r="B911" s="12"/>
      <c r="C911" s="12"/>
      <c r="D911" s="5"/>
      <c r="E911" s="5"/>
      <c r="F911" s="9"/>
    </row>
    <row r="913" spans="1:9" x14ac:dyDescent="0.25">
      <c r="D913" s="6" t="s">
        <v>5</v>
      </c>
      <c r="E913" s="7" t="s">
        <v>29</v>
      </c>
      <c r="F913" s="7" t="s">
        <v>30</v>
      </c>
      <c r="G913" s="7" t="s">
        <v>32</v>
      </c>
      <c r="H913" s="7" t="s">
        <v>45</v>
      </c>
      <c r="I913" s="3" t="s">
        <v>6</v>
      </c>
    </row>
    <row r="914" spans="1:9" x14ac:dyDescent="0.25">
      <c r="D914" s="6" t="s">
        <v>7</v>
      </c>
      <c r="E914" s="8">
        <v>690</v>
      </c>
      <c r="F914" s="8">
        <v>944</v>
      </c>
      <c r="G914" s="8">
        <v>412</v>
      </c>
      <c r="H914" s="8">
        <v>284</v>
      </c>
      <c r="I914" s="4">
        <f>SUM(E914:H914)</f>
        <v>2330</v>
      </c>
    </row>
    <row r="915" spans="1:9" x14ac:dyDescent="0.25">
      <c r="D915" s="10" t="s">
        <v>123</v>
      </c>
      <c r="E915" s="8">
        <v>690</v>
      </c>
      <c r="F915" s="8">
        <v>944</v>
      </c>
      <c r="G915" s="8">
        <v>412</v>
      </c>
      <c r="H915" s="8">
        <v>284</v>
      </c>
      <c r="I915" s="4">
        <f>SUM(E915:H915)</f>
        <v>2330</v>
      </c>
    </row>
    <row r="922" spans="1:9" x14ac:dyDescent="0.25">
      <c r="A922" s="2" t="s">
        <v>8</v>
      </c>
      <c r="D922" s="2"/>
      <c r="E922" s="2" t="s">
        <v>10</v>
      </c>
    </row>
    <row r="923" spans="1:9" ht="15.75" x14ac:dyDescent="0.25">
      <c r="A923" s="12" t="s">
        <v>100</v>
      </c>
      <c r="B923" s="12"/>
      <c r="C923" s="12"/>
      <c r="D923" s="5"/>
      <c r="E923" s="5"/>
      <c r="F923" s="9"/>
    </row>
    <row r="925" spans="1:9" x14ac:dyDescent="0.25">
      <c r="D925" s="6" t="s">
        <v>5</v>
      </c>
      <c r="E925" s="7" t="s">
        <v>29</v>
      </c>
      <c r="F925" s="7" t="s">
        <v>30</v>
      </c>
      <c r="G925" s="7" t="s">
        <v>32</v>
      </c>
      <c r="H925" s="7" t="s">
        <v>45</v>
      </c>
      <c r="I925" s="3" t="s">
        <v>6</v>
      </c>
    </row>
    <row r="926" spans="1:9" x14ac:dyDescent="0.25">
      <c r="D926" s="6" t="s">
        <v>7</v>
      </c>
      <c r="E926" s="8">
        <v>381</v>
      </c>
      <c r="F926" s="8">
        <v>357</v>
      </c>
      <c r="G926" s="8">
        <v>141</v>
      </c>
      <c r="H926" s="8">
        <v>204</v>
      </c>
      <c r="I926" s="4">
        <f>SUM(E926:H926)</f>
        <v>1083</v>
      </c>
    </row>
    <row r="927" spans="1:9" x14ac:dyDescent="0.25">
      <c r="D927" s="10" t="s">
        <v>123</v>
      </c>
      <c r="E927" s="8">
        <v>381</v>
      </c>
      <c r="F927" s="8">
        <v>357</v>
      </c>
      <c r="G927" s="8">
        <v>141</v>
      </c>
      <c r="H927" s="8">
        <v>204</v>
      </c>
      <c r="I927" s="4">
        <f>SUM(E927:H927)</f>
        <v>1083</v>
      </c>
    </row>
    <row r="934" spans="1:9" x14ac:dyDescent="0.25">
      <c r="A934" s="2" t="s">
        <v>8</v>
      </c>
      <c r="D934" s="2"/>
      <c r="E934" s="2" t="s">
        <v>10</v>
      </c>
    </row>
    <row r="935" spans="1:9" ht="15.75" x14ac:dyDescent="0.25">
      <c r="A935" s="12" t="s">
        <v>101</v>
      </c>
      <c r="B935" s="12"/>
      <c r="C935" s="12"/>
      <c r="D935" s="5"/>
      <c r="E935" s="5"/>
      <c r="F935" s="9"/>
    </row>
    <row r="937" spans="1:9" x14ac:dyDescent="0.25">
      <c r="D937" s="6" t="s">
        <v>5</v>
      </c>
      <c r="E937" s="7" t="s">
        <v>29</v>
      </c>
      <c r="F937" s="7" t="s">
        <v>30</v>
      </c>
      <c r="G937" s="7" t="s">
        <v>32</v>
      </c>
      <c r="H937" s="7" t="s">
        <v>45</v>
      </c>
      <c r="I937" s="3" t="s">
        <v>6</v>
      </c>
    </row>
    <row r="938" spans="1:9" x14ac:dyDescent="0.25">
      <c r="D938" s="6" t="s">
        <v>7</v>
      </c>
      <c r="E938" s="8">
        <v>642</v>
      </c>
      <c r="F938" s="8">
        <v>677</v>
      </c>
      <c r="G938" s="8">
        <v>334</v>
      </c>
      <c r="H938" s="8">
        <v>198</v>
      </c>
      <c r="I938" s="4">
        <f>SUM(E938:H938)</f>
        <v>1851</v>
      </c>
    </row>
    <row r="939" spans="1:9" x14ac:dyDescent="0.25">
      <c r="D939" s="10" t="s">
        <v>123</v>
      </c>
      <c r="E939" s="8">
        <v>642</v>
      </c>
      <c r="F939" s="8">
        <v>677</v>
      </c>
      <c r="G939" s="8">
        <v>334</v>
      </c>
      <c r="H939" s="8">
        <v>198</v>
      </c>
      <c r="I939" s="4">
        <f>SUM(E939:H939)</f>
        <v>1851</v>
      </c>
    </row>
    <row r="946" spans="1:9" x14ac:dyDescent="0.25">
      <c r="A946" s="2" t="s">
        <v>8</v>
      </c>
      <c r="D946" s="2"/>
      <c r="E946" s="2" t="s">
        <v>10</v>
      </c>
    </row>
    <row r="947" spans="1:9" ht="15.75" x14ac:dyDescent="0.25">
      <c r="A947" s="12" t="s">
        <v>102</v>
      </c>
      <c r="B947" s="12"/>
      <c r="C947" s="12"/>
      <c r="D947" s="5"/>
      <c r="E947" s="5"/>
      <c r="F947" s="9"/>
    </row>
    <row r="949" spans="1:9" x14ac:dyDescent="0.25">
      <c r="D949" s="6" t="s">
        <v>5</v>
      </c>
      <c r="E949" s="7" t="s">
        <v>29</v>
      </c>
      <c r="F949" s="7" t="s">
        <v>30</v>
      </c>
      <c r="G949" s="7" t="s">
        <v>32</v>
      </c>
      <c r="H949" s="7" t="s">
        <v>45</v>
      </c>
      <c r="I949" s="3" t="s">
        <v>6</v>
      </c>
    </row>
    <row r="950" spans="1:9" x14ac:dyDescent="0.25">
      <c r="D950" s="6" t="s">
        <v>7</v>
      </c>
      <c r="E950" s="8">
        <v>415</v>
      </c>
      <c r="F950" s="8">
        <v>597</v>
      </c>
      <c r="G950" s="8">
        <v>323</v>
      </c>
      <c r="H950" s="8">
        <v>296</v>
      </c>
      <c r="I950" s="4">
        <f>SUM(E950:H950)</f>
        <v>1631</v>
      </c>
    </row>
    <row r="951" spans="1:9" x14ac:dyDescent="0.25">
      <c r="D951" s="10" t="s">
        <v>123</v>
      </c>
      <c r="E951" s="8">
        <v>415</v>
      </c>
      <c r="F951" s="8">
        <v>597</v>
      </c>
      <c r="G951" s="8">
        <v>323</v>
      </c>
      <c r="H951" s="8">
        <v>296</v>
      </c>
      <c r="I951" s="4">
        <f>SUM(E951:H951)</f>
        <v>1631</v>
      </c>
    </row>
    <row r="958" spans="1:9" x14ac:dyDescent="0.25">
      <c r="A958" s="2" t="s">
        <v>8</v>
      </c>
      <c r="D958" s="2"/>
      <c r="E958" s="2" t="s">
        <v>10</v>
      </c>
    </row>
    <row r="959" spans="1:9" ht="15.75" x14ac:dyDescent="0.25">
      <c r="A959" s="12" t="s">
        <v>103</v>
      </c>
      <c r="B959" s="12"/>
      <c r="C959" s="12"/>
      <c r="D959" s="5"/>
      <c r="E959" s="5"/>
      <c r="F959" s="9"/>
    </row>
    <row r="961" spans="1:9" x14ac:dyDescent="0.25">
      <c r="D961" s="6" t="s">
        <v>5</v>
      </c>
      <c r="E961" s="7" t="s">
        <v>15</v>
      </c>
      <c r="F961" s="7" t="s">
        <v>76</v>
      </c>
      <c r="G961" s="7" t="s">
        <v>19</v>
      </c>
      <c r="H961" s="3" t="s">
        <v>6</v>
      </c>
      <c r="I961" s="3"/>
    </row>
    <row r="962" spans="1:9" x14ac:dyDescent="0.25">
      <c r="D962" s="6" t="s">
        <v>7</v>
      </c>
      <c r="E962" s="8">
        <v>508</v>
      </c>
      <c r="F962" s="8">
        <v>594</v>
      </c>
      <c r="G962" s="8">
        <v>502</v>
      </c>
      <c r="H962" s="4">
        <f>SUM(E962:G962)</f>
        <v>1604</v>
      </c>
      <c r="I962" s="5"/>
    </row>
    <row r="963" spans="1:9" x14ac:dyDescent="0.25">
      <c r="D963" s="10" t="s">
        <v>123</v>
      </c>
      <c r="E963" s="8">
        <v>508</v>
      </c>
      <c r="F963" s="8">
        <v>594</v>
      </c>
      <c r="G963" s="8">
        <v>502</v>
      </c>
      <c r="H963" s="4">
        <f>SUM(E963:G963)</f>
        <v>1604</v>
      </c>
      <c r="I963" s="5"/>
    </row>
    <row r="970" spans="1:9" x14ac:dyDescent="0.25">
      <c r="A970" s="2" t="s">
        <v>8</v>
      </c>
      <c r="D970" s="2"/>
      <c r="E970" s="2" t="s">
        <v>10</v>
      </c>
    </row>
    <row r="971" spans="1:9" ht="15.75" x14ac:dyDescent="0.25">
      <c r="A971" s="12" t="s">
        <v>104</v>
      </c>
      <c r="B971" s="12"/>
      <c r="C971" s="12"/>
      <c r="D971" s="5"/>
      <c r="E971" s="5"/>
      <c r="F971" s="9"/>
    </row>
    <row r="973" spans="1:9" x14ac:dyDescent="0.25">
      <c r="D973" s="6" t="s">
        <v>5</v>
      </c>
      <c r="E973" s="7" t="s">
        <v>15</v>
      </c>
      <c r="F973" s="7" t="s">
        <v>76</v>
      </c>
      <c r="G973" s="7" t="s">
        <v>19</v>
      </c>
      <c r="H973" s="3" t="s">
        <v>6</v>
      </c>
      <c r="I973" s="3"/>
    </row>
    <row r="974" spans="1:9" x14ac:dyDescent="0.25">
      <c r="D974" s="6" t="s">
        <v>7</v>
      </c>
      <c r="E974" s="8">
        <v>243</v>
      </c>
      <c r="F974" s="8">
        <v>212</v>
      </c>
      <c r="G974" s="8">
        <v>221</v>
      </c>
      <c r="H974" s="4">
        <f>SUM(E974:G974)</f>
        <v>676</v>
      </c>
      <c r="I974" s="5"/>
    </row>
    <row r="975" spans="1:9" x14ac:dyDescent="0.25">
      <c r="D975" s="10" t="s">
        <v>123</v>
      </c>
      <c r="E975" s="8">
        <v>243</v>
      </c>
      <c r="F975" s="8">
        <v>212</v>
      </c>
      <c r="G975" s="8">
        <v>221</v>
      </c>
      <c r="H975" s="4">
        <f>SUM(E975:G975)</f>
        <v>676</v>
      </c>
      <c r="I975" s="5"/>
    </row>
    <row r="982" spans="1:9" x14ac:dyDescent="0.25">
      <c r="A982" s="2" t="s">
        <v>8</v>
      </c>
      <c r="D982" s="2"/>
      <c r="E982" s="2" t="s">
        <v>10</v>
      </c>
    </row>
    <row r="983" spans="1:9" ht="15.75" x14ac:dyDescent="0.25">
      <c r="A983" s="12" t="s">
        <v>105</v>
      </c>
      <c r="B983" s="12"/>
      <c r="C983" s="12"/>
      <c r="D983" s="5"/>
      <c r="E983" s="5"/>
      <c r="F983" s="9"/>
    </row>
    <row r="985" spans="1:9" x14ac:dyDescent="0.25">
      <c r="D985" s="6" t="s">
        <v>5</v>
      </c>
      <c r="E985" s="7" t="s">
        <v>29</v>
      </c>
      <c r="F985" s="7" t="s">
        <v>30</v>
      </c>
      <c r="G985" s="7" t="s">
        <v>32</v>
      </c>
      <c r="H985" s="7" t="s">
        <v>45</v>
      </c>
      <c r="I985" s="3" t="s">
        <v>6</v>
      </c>
    </row>
    <row r="986" spans="1:9" x14ac:dyDescent="0.25">
      <c r="D986" s="6" t="s">
        <v>7</v>
      </c>
      <c r="E986" s="8">
        <v>525</v>
      </c>
      <c r="F986" s="8">
        <v>450</v>
      </c>
      <c r="G986" s="8">
        <v>28</v>
      </c>
      <c r="H986" s="8">
        <v>38</v>
      </c>
      <c r="I986" s="4">
        <f>SUM(E986:H986)</f>
        <v>1041</v>
      </c>
    </row>
    <row r="987" spans="1:9" x14ac:dyDescent="0.25">
      <c r="D987" s="10" t="s">
        <v>123</v>
      </c>
      <c r="E987" s="8">
        <v>525</v>
      </c>
      <c r="F987" s="8">
        <v>450</v>
      </c>
      <c r="G987" s="8">
        <v>28</v>
      </c>
      <c r="H987" s="8">
        <v>38</v>
      </c>
      <c r="I987" s="4">
        <f>SUM(E987:H987)</f>
        <v>1041</v>
      </c>
    </row>
    <row r="994" spans="1:9" x14ac:dyDescent="0.25">
      <c r="A994" s="2" t="s">
        <v>8</v>
      </c>
      <c r="D994" s="2"/>
      <c r="E994" s="2" t="s">
        <v>10</v>
      </c>
    </row>
    <row r="995" spans="1:9" ht="15.75" x14ac:dyDescent="0.25">
      <c r="A995" s="12" t="s">
        <v>106</v>
      </c>
      <c r="B995" s="12"/>
      <c r="C995" s="12"/>
      <c r="D995" s="5"/>
      <c r="E995" s="5"/>
      <c r="F995" s="9"/>
    </row>
    <row r="997" spans="1:9" x14ac:dyDescent="0.25">
      <c r="D997" s="6" t="s">
        <v>5</v>
      </c>
      <c r="E997" s="7" t="s">
        <v>29</v>
      </c>
      <c r="F997" s="7" t="s">
        <v>30</v>
      </c>
      <c r="G997" s="7" t="s">
        <v>32</v>
      </c>
      <c r="H997" s="7" t="s">
        <v>45</v>
      </c>
      <c r="I997" s="3" t="s">
        <v>6</v>
      </c>
    </row>
    <row r="998" spans="1:9" x14ac:dyDescent="0.25">
      <c r="D998" s="6" t="s">
        <v>7</v>
      </c>
      <c r="E998" s="8">
        <v>3</v>
      </c>
      <c r="F998" s="8">
        <v>0</v>
      </c>
      <c r="G998" s="8">
        <v>52</v>
      </c>
      <c r="H998" s="8">
        <v>90</v>
      </c>
      <c r="I998" s="4">
        <f>SUM(E998:H998)</f>
        <v>145</v>
      </c>
    </row>
    <row r="999" spans="1:9" x14ac:dyDescent="0.25">
      <c r="D999" s="10" t="s">
        <v>123</v>
      </c>
      <c r="E999" s="8">
        <v>3</v>
      </c>
      <c r="F999" s="8">
        <v>0</v>
      </c>
      <c r="G999" s="8">
        <v>52</v>
      </c>
      <c r="H999" s="8">
        <v>90</v>
      </c>
      <c r="I999" s="4">
        <f>SUM(E999:H999)</f>
        <v>145</v>
      </c>
    </row>
    <row r="1006" spans="1:9" x14ac:dyDescent="0.25">
      <c r="A1006" s="2" t="s">
        <v>8</v>
      </c>
      <c r="D1006" s="2"/>
      <c r="E1006" s="2" t="s">
        <v>10</v>
      </c>
    </row>
    <row r="1007" spans="1:9" ht="15.75" x14ac:dyDescent="0.25">
      <c r="A1007" s="12" t="s">
        <v>107</v>
      </c>
      <c r="B1007" s="12"/>
      <c r="C1007" s="12"/>
      <c r="D1007" s="5"/>
      <c r="E1007" s="5"/>
      <c r="F1007" s="9"/>
    </row>
    <row r="1009" spans="1:9" x14ac:dyDescent="0.25">
      <c r="D1009" s="6" t="s">
        <v>5</v>
      </c>
      <c r="E1009" s="7" t="s">
        <v>15</v>
      </c>
      <c r="F1009" s="7" t="s">
        <v>76</v>
      </c>
      <c r="G1009" s="7" t="s">
        <v>19</v>
      </c>
      <c r="H1009" s="3" t="s">
        <v>6</v>
      </c>
      <c r="I1009" s="3"/>
    </row>
    <row r="1010" spans="1:9" x14ac:dyDescent="0.25">
      <c r="D1010" s="6" t="s">
        <v>7</v>
      </c>
      <c r="E1010" s="8">
        <v>708</v>
      </c>
      <c r="F1010" s="8">
        <v>645</v>
      </c>
      <c r="G1010" s="8">
        <v>735</v>
      </c>
      <c r="H1010" s="4">
        <f>SUM(E1010:G1010)</f>
        <v>2088</v>
      </c>
      <c r="I1010" s="5"/>
    </row>
    <row r="1011" spans="1:9" x14ac:dyDescent="0.25">
      <c r="D1011" s="10" t="s">
        <v>123</v>
      </c>
      <c r="E1011" s="8">
        <v>708</v>
      </c>
      <c r="F1011" s="8">
        <v>645</v>
      </c>
      <c r="G1011" s="8">
        <v>735</v>
      </c>
      <c r="H1011" s="4">
        <f>SUM(E1011:G1011)</f>
        <v>2088</v>
      </c>
      <c r="I1011" s="5"/>
    </row>
    <row r="1018" spans="1:9" x14ac:dyDescent="0.25">
      <c r="A1018" s="2" t="s">
        <v>8</v>
      </c>
      <c r="D1018" s="2"/>
      <c r="E1018" s="2" t="s">
        <v>10</v>
      </c>
    </row>
    <row r="1019" spans="1:9" ht="15.75" x14ac:dyDescent="0.25">
      <c r="A1019" s="12" t="s">
        <v>108</v>
      </c>
      <c r="B1019" s="12"/>
      <c r="C1019" s="12"/>
      <c r="D1019" s="5"/>
      <c r="E1019" s="5"/>
      <c r="F1019" s="9"/>
    </row>
    <row r="1021" spans="1:9" x14ac:dyDescent="0.25">
      <c r="D1021" s="6" t="s">
        <v>5</v>
      </c>
      <c r="E1021" s="7" t="s">
        <v>15</v>
      </c>
      <c r="F1021" s="7" t="s">
        <v>76</v>
      </c>
      <c r="G1021" s="7" t="s">
        <v>19</v>
      </c>
      <c r="H1021" s="3" t="s">
        <v>6</v>
      </c>
      <c r="I1021" s="3"/>
    </row>
    <row r="1022" spans="1:9" x14ac:dyDescent="0.25">
      <c r="D1022" s="6" t="s">
        <v>7</v>
      </c>
      <c r="E1022" s="8">
        <v>321</v>
      </c>
      <c r="F1022" s="8">
        <v>326</v>
      </c>
      <c r="G1022" s="8">
        <v>319</v>
      </c>
      <c r="H1022" s="4">
        <f>SUM(E1022:G1022)</f>
        <v>966</v>
      </c>
      <c r="I1022" s="5"/>
    </row>
    <row r="1023" spans="1:9" x14ac:dyDescent="0.25">
      <c r="D1023" s="10" t="s">
        <v>123</v>
      </c>
      <c r="E1023" s="8">
        <v>321</v>
      </c>
      <c r="F1023" s="8">
        <v>326</v>
      </c>
      <c r="G1023" s="8">
        <v>319</v>
      </c>
      <c r="H1023" s="4">
        <f>SUM(E1023:G1023)</f>
        <v>966</v>
      </c>
      <c r="I1023" s="5"/>
    </row>
    <row r="1030" spans="1:9" x14ac:dyDescent="0.25">
      <c r="A1030" s="2" t="s">
        <v>8</v>
      </c>
      <c r="D1030" s="2"/>
      <c r="E1030" s="2" t="s">
        <v>10</v>
      </c>
    </row>
    <row r="1031" spans="1:9" ht="15.75" x14ac:dyDescent="0.25">
      <c r="A1031" s="12" t="s">
        <v>109</v>
      </c>
      <c r="B1031" s="12"/>
      <c r="C1031" s="12"/>
      <c r="D1031" s="5"/>
      <c r="E1031" s="5"/>
      <c r="F1031" s="9"/>
    </row>
    <row r="1033" spans="1:9" x14ac:dyDescent="0.25">
      <c r="D1033" s="6" t="s">
        <v>5</v>
      </c>
      <c r="E1033" s="7" t="s">
        <v>15</v>
      </c>
      <c r="F1033" s="7" t="s">
        <v>76</v>
      </c>
      <c r="G1033" s="7" t="s">
        <v>19</v>
      </c>
      <c r="H1033" s="3" t="s">
        <v>6</v>
      </c>
      <c r="I1033" s="3"/>
    </row>
    <row r="1034" spans="1:9" x14ac:dyDescent="0.25">
      <c r="D1034" s="6" t="s">
        <v>7</v>
      </c>
      <c r="E1034" s="8">
        <v>337</v>
      </c>
      <c r="F1034" s="8">
        <v>450</v>
      </c>
      <c r="G1034" s="8">
        <v>440</v>
      </c>
      <c r="H1034" s="4">
        <f>SUM(E1034:G1034)</f>
        <v>1227</v>
      </c>
      <c r="I1034" s="5"/>
    </row>
    <row r="1035" spans="1:9" x14ac:dyDescent="0.25">
      <c r="D1035" s="10" t="s">
        <v>123</v>
      </c>
      <c r="E1035" s="8">
        <v>337</v>
      </c>
      <c r="F1035" s="8">
        <v>450</v>
      </c>
      <c r="G1035" s="8">
        <v>440</v>
      </c>
      <c r="H1035" s="4">
        <f>SUM(E1035:G1035)</f>
        <v>1227</v>
      </c>
      <c r="I1035" s="5"/>
    </row>
    <row r="1042" spans="1:9" x14ac:dyDescent="0.25">
      <c r="A1042" s="2" t="s">
        <v>8</v>
      </c>
      <c r="D1042" s="2"/>
      <c r="E1042" s="2" t="s">
        <v>10</v>
      </c>
    </row>
    <row r="1043" spans="1:9" ht="15.75" x14ac:dyDescent="0.25">
      <c r="A1043" s="12" t="s">
        <v>110</v>
      </c>
      <c r="B1043" s="12"/>
      <c r="C1043" s="12"/>
      <c r="D1043" s="5"/>
      <c r="E1043" s="5"/>
      <c r="F1043" s="9"/>
    </row>
    <row r="1045" spans="1:9" x14ac:dyDescent="0.25">
      <c r="D1045" s="6" t="s">
        <v>5</v>
      </c>
      <c r="E1045" s="7" t="s">
        <v>29</v>
      </c>
      <c r="F1045" s="7" t="s">
        <v>30</v>
      </c>
      <c r="G1045" s="7" t="s">
        <v>32</v>
      </c>
      <c r="H1045" s="7" t="s">
        <v>45</v>
      </c>
      <c r="I1045" s="3" t="s">
        <v>6</v>
      </c>
    </row>
    <row r="1046" spans="1:9" x14ac:dyDescent="0.25">
      <c r="D1046" s="6" t="s">
        <v>7</v>
      </c>
      <c r="E1046" s="8">
        <v>479</v>
      </c>
      <c r="F1046" s="8">
        <v>672</v>
      </c>
      <c r="G1046" s="8">
        <v>326</v>
      </c>
      <c r="H1046" s="8">
        <v>202</v>
      </c>
      <c r="I1046" s="4">
        <f>SUM(E1046:H1046)</f>
        <v>1679</v>
      </c>
    </row>
    <row r="1047" spans="1:9" x14ac:dyDescent="0.25">
      <c r="D1047" s="10" t="s">
        <v>123</v>
      </c>
      <c r="E1047" s="8">
        <v>479</v>
      </c>
      <c r="F1047" s="8">
        <v>672</v>
      </c>
      <c r="G1047" s="8">
        <v>326</v>
      </c>
      <c r="H1047" s="8">
        <v>202</v>
      </c>
      <c r="I1047" s="4">
        <f>SUM(E1047:H1047)</f>
        <v>1679</v>
      </c>
    </row>
    <row r="1054" spans="1:9" x14ac:dyDescent="0.25">
      <c r="A1054" s="2" t="s">
        <v>8</v>
      </c>
      <c r="D1054" s="2"/>
      <c r="E1054" s="2" t="s">
        <v>10</v>
      </c>
    </row>
    <row r="1055" spans="1:9" ht="15.75" x14ac:dyDescent="0.25">
      <c r="A1055" s="12" t="s">
        <v>111</v>
      </c>
      <c r="B1055" s="12"/>
      <c r="C1055" s="12"/>
      <c r="D1055" s="5"/>
      <c r="E1055" s="5"/>
      <c r="F1055" s="9"/>
    </row>
    <row r="1057" spans="1:9" x14ac:dyDescent="0.25">
      <c r="D1057" s="6" t="s">
        <v>5</v>
      </c>
      <c r="E1057" s="7" t="s">
        <v>29</v>
      </c>
      <c r="F1057" s="7" t="s">
        <v>30</v>
      </c>
      <c r="G1057" s="7" t="s">
        <v>32</v>
      </c>
      <c r="H1057" s="7" t="s">
        <v>45</v>
      </c>
      <c r="I1057" s="3" t="s">
        <v>6</v>
      </c>
    </row>
    <row r="1058" spans="1:9" x14ac:dyDescent="0.25">
      <c r="D1058" s="6" t="s">
        <v>7</v>
      </c>
      <c r="E1058" s="8">
        <v>498</v>
      </c>
      <c r="F1058" s="8">
        <v>413</v>
      </c>
      <c r="G1058" s="8">
        <v>189</v>
      </c>
      <c r="H1058" s="8">
        <v>141</v>
      </c>
      <c r="I1058" s="4">
        <f>SUM(E1058:H1058)</f>
        <v>1241</v>
      </c>
    </row>
    <row r="1059" spans="1:9" x14ac:dyDescent="0.25">
      <c r="D1059" s="10" t="s">
        <v>123</v>
      </c>
      <c r="E1059" s="8">
        <v>498</v>
      </c>
      <c r="F1059" s="8">
        <v>413</v>
      </c>
      <c r="G1059" s="8">
        <v>189</v>
      </c>
      <c r="H1059" s="8">
        <v>141</v>
      </c>
      <c r="I1059" s="4">
        <f>SUM(E1059:H1059)</f>
        <v>1241</v>
      </c>
    </row>
    <row r="1066" spans="1:9" x14ac:dyDescent="0.25">
      <c r="A1066" s="2" t="s">
        <v>8</v>
      </c>
      <c r="D1066" s="2"/>
      <c r="E1066" s="2" t="s">
        <v>10</v>
      </c>
    </row>
    <row r="1067" spans="1:9" ht="15.75" x14ac:dyDescent="0.25">
      <c r="A1067" s="12" t="s">
        <v>112</v>
      </c>
      <c r="B1067" s="12"/>
      <c r="C1067" s="12"/>
      <c r="D1067" s="5"/>
      <c r="E1067" s="5"/>
      <c r="F1067" s="9"/>
    </row>
    <row r="1069" spans="1:9" x14ac:dyDescent="0.25">
      <c r="D1069" s="6" t="s">
        <v>5</v>
      </c>
      <c r="E1069" s="7" t="s">
        <v>29</v>
      </c>
      <c r="F1069" s="7" t="s">
        <v>30</v>
      </c>
      <c r="G1069" s="7" t="s">
        <v>32</v>
      </c>
      <c r="H1069" s="7" t="s">
        <v>45</v>
      </c>
      <c r="I1069" s="3" t="s">
        <v>6</v>
      </c>
    </row>
    <row r="1070" spans="1:9" x14ac:dyDescent="0.25">
      <c r="D1070" s="6" t="s">
        <v>7</v>
      </c>
      <c r="E1070" s="8">
        <v>442</v>
      </c>
      <c r="F1070" s="8">
        <v>356</v>
      </c>
      <c r="G1070" s="8">
        <v>415</v>
      </c>
      <c r="H1070" s="8">
        <v>352</v>
      </c>
      <c r="I1070" s="4">
        <f>SUM(E1070:H1070)</f>
        <v>1565</v>
      </c>
    </row>
    <row r="1071" spans="1:9" x14ac:dyDescent="0.25">
      <c r="D1071" s="10" t="s">
        <v>123</v>
      </c>
      <c r="E1071" s="8">
        <v>442</v>
      </c>
      <c r="F1071" s="8">
        <v>356</v>
      </c>
      <c r="G1071" s="8">
        <v>415</v>
      </c>
      <c r="H1071" s="8">
        <v>352</v>
      </c>
      <c r="I1071" s="4">
        <f>SUM(E1071:H1071)</f>
        <v>1565</v>
      </c>
    </row>
    <row r="1078" spans="1:8" x14ac:dyDescent="0.25">
      <c r="A1078" s="2" t="s">
        <v>8</v>
      </c>
      <c r="D1078" s="2"/>
      <c r="E1078" s="2" t="s">
        <v>10</v>
      </c>
    </row>
    <row r="1079" spans="1:8" ht="15.75" x14ac:dyDescent="0.25">
      <c r="A1079" s="12" t="s">
        <v>113</v>
      </c>
      <c r="B1079" s="12"/>
      <c r="C1079" s="12"/>
      <c r="D1079" s="5"/>
      <c r="E1079" s="5"/>
      <c r="F1079" s="9"/>
    </row>
    <row r="1081" spans="1:8" x14ac:dyDescent="0.25">
      <c r="D1081" s="6" t="s">
        <v>5</v>
      </c>
      <c r="E1081" s="7" t="s">
        <v>114</v>
      </c>
      <c r="F1081" s="7" t="s">
        <v>115</v>
      </c>
      <c r="G1081" s="3" t="s">
        <v>6</v>
      </c>
      <c r="H1081" s="3"/>
    </row>
    <row r="1082" spans="1:8" x14ac:dyDescent="0.25">
      <c r="D1082" s="6" t="s">
        <v>7</v>
      </c>
      <c r="E1082" s="8">
        <v>295</v>
      </c>
      <c r="F1082" s="8">
        <v>384</v>
      </c>
      <c r="G1082" s="4">
        <f>SUM(E1082:F1082)</f>
        <v>679</v>
      </c>
      <c r="H1082" s="5"/>
    </row>
    <row r="1083" spans="1:8" x14ac:dyDescent="0.25">
      <c r="D1083" s="10" t="s">
        <v>123</v>
      </c>
      <c r="E1083" s="8">
        <v>295</v>
      </c>
      <c r="F1083" s="8">
        <v>384</v>
      </c>
      <c r="G1083" s="4">
        <f>SUM(E1083:F1083)</f>
        <v>679</v>
      </c>
      <c r="H1083" s="5"/>
    </row>
    <row r="1090" spans="1:8" x14ac:dyDescent="0.25">
      <c r="A1090" s="2" t="s">
        <v>8</v>
      </c>
      <c r="D1090" s="2"/>
      <c r="E1090" s="2" t="s">
        <v>10</v>
      </c>
    </row>
    <row r="1091" spans="1:8" ht="15.75" x14ac:dyDescent="0.25">
      <c r="A1091" s="12" t="s">
        <v>116</v>
      </c>
      <c r="B1091" s="12"/>
      <c r="C1091" s="12"/>
      <c r="D1091" s="5"/>
      <c r="E1091" s="5"/>
      <c r="F1091" s="9"/>
    </row>
    <row r="1093" spans="1:8" x14ac:dyDescent="0.25">
      <c r="D1093" s="6" t="s">
        <v>5</v>
      </c>
      <c r="E1093" s="7" t="s">
        <v>114</v>
      </c>
      <c r="F1093" s="7" t="s">
        <v>115</v>
      </c>
      <c r="G1093" s="3" t="s">
        <v>6</v>
      </c>
      <c r="H1093" s="3"/>
    </row>
    <row r="1094" spans="1:8" x14ac:dyDescent="0.25">
      <c r="D1094" s="6" t="s">
        <v>7</v>
      </c>
      <c r="E1094" s="8">
        <v>0</v>
      </c>
      <c r="F1094" s="8">
        <v>598</v>
      </c>
      <c r="G1094" s="4">
        <f>SUM(E1094:F1094)</f>
        <v>598</v>
      </c>
      <c r="H1094" s="5"/>
    </row>
    <row r="1095" spans="1:8" x14ac:dyDescent="0.25">
      <c r="D1095" s="10" t="s">
        <v>123</v>
      </c>
      <c r="E1095" s="8">
        <v>0</v>
      </c>
      <c r="F1095" s="8">
        <v>598</v>
      </c>
      <c r="G1095" s="4">
        <f>SUM(E1095:F1095)</f>
        <v>598</v>
      </c>
      <c r="H1095" s="5"/>
    </row>
    <row r="1102" spans="1:8" x14ac:dyDescent="0.25">
      <c r="A1102" s="2" t="s">
        <v>8</v>
      </c>
      <c r="D1102" s="2"/>
      <c r="E1102" s="2" t="s">
        <v>10</v>
      </c>
    </row>
    <row r="1103" spans="1:8" ht="15.75" x14ac:dyDescent="0.25">
      <c r="A1103" s="12" t="s">
        <v>117</v>
      </c>
      <c r="B1103" s="12"/>
      <c r="C1103" s="12"/>
      <c r="D1103" s="5"/>
      <c r="E1103" s="5"/>
      <c r="F1103" s="9"/>
    </row>
    <row r="1105" spans="1:8" x14ac:dyDescent="0.25">
      <c r="D1105" s="6" t="s">
        <v>5</v>
      </c>
      <c r="E1105" s="7" t="s">
        <v>114</v>
      </c>
      <c r="F1105" s="7" t="s">
        <v>115</v>
      </c>
      <c r="G1105" s="3" t="s">
        <v>6</v>
      </c>
      <c r="H1105" s="3"/>
    </row>
    <row r="1106" spans="1:8" x14ac:dyDescent="0.25">
      <c r="D1106" s="6" t="s">
        <v>7</v>
      </c>
      <c r="E1106" s="8">
        <v>372</v>
      </c>
      <c r="F1106" s="8">
        <v>450</v>
      </c>
      <c r="G1106" s="4">
        <f>SUM(E1106:F1106)</f>
        <v>822</v>
      </c>
      <c r="H1106" s="5"/>
    </row>
    <row r="1107" spans="1:8" x14ac:dyDescent="0.25">
      <c r="D1107" s="10" t="s">
        <v>123</v>
      </c>
      <c r="E1107" s="8">
        <v>372</v>
      </c>
      <c r="F1107" s="8">
        <v>450</v>
      </c>
      <c r="G1107" s="4">
        <f>SUM(E1107:F1107)</f>
        <v>822</v>
      </c>
      <c r="H1107" s="5"/>
    </row>
    <row r="1114" spans="1:8" x14ac:dyDescent="0.25">
      <c r="A1114" s="2" t="s">
        <v>8</v>
      </c>
      <c r="D1114" s="2"/>
      <c r="E1114" s="2" t="s">
        <v>10</v>
      </c>
    </row>
    <row r="1115" spans="1:8" ht="15.75" x14ac:dyDescent="0.25">
      <c r="A1115" s="12" t="s">
        <v>118</v>
      </c>
      <c r="B1115" s="12"/>
      <c r="C1115" s="12"/>
      <c r="D1115" s="5"/>
      <c r="E1115" s="5"/>
      <c r="F1115" s="9"/>
    </row>
    <row r="1117" spans="1:8" x14ac:dyDescent="0.25">
      <c r="D1117" s="6" t="s">
        <v>5</v>
      </c>
      <c r="E1117" s="7" t="s">
        <v>119</v>
      </c>
      <c r="F1117" s="7" t="s">
        <v>120</v>
      </c>
      <c r="G1117" s="3"/>
    </row>
    <row r="1118" spans="1:8" x14ac:dyDescent="0.25">
      <c r="D1118" s="6" t="s">
        <v>7</v>
      </c>
      <c r="E1118" s="8">
        <v>396</v>
      </c>
      <c r="F1118" s="8">
        <v>814</v>
      </c>
      <c r="G1118" s="5"/>
    </row>
    <row r="1119" spans="1:8" x14ac:dyDescent="0.25">
      <c r="D1119" s="10" t="s">
        <v>123</v>
      </c>
      <c r="E1119" s="8">
        <v>396</v>
      </c>
      <c r="F1119" s="8">
        <v>814</v>
      </c>
      <c r="G1119" s="5"/>
    </row>
    <row r="1126" spans="1:7" x14ac:dyDescent="0.25">
      <c r="A1126" s="2" t="s">
        <v>8</v>
      </c>
      <c r="D1126" s="2"/>
      <c r="E1126" s="2" t="s">
        <v>10</v>
      </c>
    </row>
    <row r="1127" spans="1:7" ht="15.75" x14ac:dyDescent="0.25">
      <c r="A1127" s="12" t="s">
        <v>121</v>
      </c>
      <c r="B1127" s="12"/>
      <c r="C1127" s="12"/>
      <c r="D1127" s="5"/>
      <c r="E1127" s="5"/>
      <c r="F1127" s="9"/>
    </row>
    <row r="1129" spans="1:7" x14ac:dyDescent="0.25">
      <c r="D1129" s="6" t="s">
        <v>5</v>
      </c>
      <c r="E1129" s="7" t="s">
        <v>119</v>
      </c>
      <c r="F1129" s="7" t="s">
        <v>120</v>
      </c>
      <c r="G1129" s="3"/>
    </row>
    <row r="1130" spans="1:7" x14ac:dyDescent="0.25">
      <c r="D1130" s="6" t="s">
        <v>7</v>
      </c>
      <c r="E1130" s="8">
        <v>184</v>
      </c>
      <c r="F1130" s="8">
        <v>270</v>
      </c>
      <c r="G1130" s="5"/>
    </row>
    <row r="1131" spans="1:7" x14ac:dyDescent="0.25">
      <c r="D1131" s="10" t="s">
        <v>123</v>
      </c>
      <c r="E1131" s="8">
        <v>184</v>
      </c>
      <c r="F1131" s="8">
        <v>270</v>
      </c>
      <c r="G1131" s="5"/>
    </row>
    <row r="1138" spans="1:7" x14ac:dyDescent="0.25">
      <c r="A1138" s="2" t="s">
        <v>8</v>
      </c>
      <c r="D1138" s="2"/>
      <c r="E1138" s="2" t="s">
        <v>10</v>
      </c>
    </row>
    <row r="1139" spans="1:7" ht="15.75" x14ac:dyDescent="0.25">
      <c r="A1139" s="12" t="s">
        <v>122</v>
      </c>
      <c r="B1139" s="12"/>
      <c r="C1139" s="12"/>
      <c r="D1139" s="5"/>
      <c r="E1139" s="5"/>
      <c r="F1139" s="9"/>
    </row>
    <row r="1141" spans="1:7" x14ac:dyDescent="0.25">
      <c r="D1141" s="6" t="s">
        <v>5</v>
      </c>
      <c r="E1141" s="7" t="s">
        <v>119</v>
      </c>
      <c r="F1141" s="7" t="s">
        <v>120</v>
      </c>
      <c r="G1141" s="3"/>
    </row>
    <row r="1142" spans="1:7" x14ac:dyDescent="0.25">
      <c r="D1142" s="6" t="s">
        <v>7</v>
      </c>
      <c r="E1142" s="8">
        <v>555</v>
      </c>
      <c r="F1142" s="8">
        <v>646</v>
      </c>
      <c r="G1142" s="5"/>
    </row>
    <row r="1143" spans="1:7" x14ac:dyDescent="0.25">
      <c r="D1143" s="10" t="s">
        <v>123</v>
      </c>
      <c r="E1143" s="8">
        <v>555</v>
      </c>
      <c r="F1143" s="8">
        <v>646</v>
      </c>
      <c r="G1143" s="5"/>
    </row>
  </sheetData>
  <mergeCells count="95">
    <mergeCell ref="A179:C179"/>
    <mergeCell ref="A71:C71"/>
    <mergeCell ref="A83:C83"/>
    <mergeCell ref="A95:C95"/>
    <mergeCell ref="A107:C107"/>
    <mergeCell ref="A59:C59"/>
    <mergeCell ref="A11:C11"/>
    <mergeCell ref="A23:C23"/>
    <mergeCell ref="A35:C35"/>
    <mergeCell ref="A47:C47"/>
    <mergeCell ref="A299:C299"/>
    <mergeCell ref="A191:C191"/>
    <mergeCell ref="A203:C203"/>
    <mergeCell ref="A215:C215"/>
    <mergeCell ref="A227:C227"/>
    <mergeCell ref="A119:C119"/>
    <mergeCell ref="A131:C131"/>
    <mergeCell ref="A143:C143"/>
    <mergeCell ref="A155:C155"/>
    <mergeCell ref="A167:C167"/>
    <mergeCell ref="A419:C419"/>
    <mergeCell ref="A311:C311"/>
    <mergeCell ref="A323:C323"/>
    <mergeCell ref="A335:C335"/>
    <mergeCell ref="A347:C347"/>
    <mergeCell ref="A239:C239"/>
    <mergeCell ref="A251:C251"/>
    <mergeCell ref="A263:C263"/>
    <mergeCell ref="A275:C275"/>
    <mergeCell ref="A287:C287"/>
    <mergeCell ref="A539:C539"/>
    <mergeCell ref="A431:C431"/>
    <mergeCell ref="A443:C443"/>
    <mergeCell ref="A455:C455"/>
    <mergeCell ref="A467:C467"/>
    <mergeCell ref="A359:C359"/>
    <mergeCell ref="A371:C371"/>
    <mergeCell ref="A383:C383"/>
    <mergeCell ref="A395:C395"/>
    <mergeCell ref="A407:C407"/>
    <mergeCell ref="A659:C659"/>
    <mergeCell ref="A551:C551"/>
    <mergeCell ref="A563:C563"/>
    <mergeCell ref="A575:C575"/>
    <mergeCell ref="A587:C587"/>
    <mergeCell ref="A479:C479"/>
    <mergeCell ref="A491:C491"/>
    <mergeCell ref="A503:C503"/>
    <mergeCell ref="A515:C515"/>
    <mergeCell ref="A527:C527"/>
    <mergeCell ref="A779:C779"/>
    <mergeCell ref="A671:C671"/>
    <mergeCell ref="A683:C683"/>
    <mergeCell ref="A695:C695"/>
    <mergeCell ref="A707:C707"/>
    <mergeCell ref="A599:C599"/>
    <mergeCell ref="A611:C611"/>
    <mergeCell ref="A623:C623"/>
    <mergeCell ref="A635:C635"/>
    <mergeCell ref="A647:C647"/>
    <mergeCell ref="A899:C899"/>
    <mergeCell ref="A791:C791"/>
    <mergeCell ref="A803:C803"/>
    <mergeCell ref="A815:C815"/>
    <mergeCell ref="A827:C827"/>
    <mergeCell ref="A719:C719"/>
    <mergeCell ref="A731:C731"/>
    <mergeCell ref="A743:C743"/>
    <mergeCell ref="A755:C755"/>
    <mergeCell ref="A767:C767"/>
    <mergeCell ref="A1019:C1019"/>
    <mergeCell ref="A911:C911"/>
    <mergeCell ref="A923:C923"/>
    <mergeCell ref="A935:C935"/>
    <mergeCell ref="A947:C947"/>
    <mergeCell ref="A839:C839"/>
    <mergeCell ref="A851:C851"/>
    <mergeCell ref="A863:C863"/>
    <mergeCell ref="A875:C875"/>
    <mergeCell ref="A887:C887"/>
    <mergeCell ref="A1139:C1139"/>
    <mergeCell ref="A1031:C1031"/>
    <mergeCell ref="A1043:C1043"/>
    <mergeCell ref="A1055:C1055"/>
    <mergeCell ref="A1067:C1067"/>
    <mergeCell ref="A959:C959"/>
    <mergeCell ref="A971:C971"/>
    <mergeCell ref="A983:C983"/>
    <mergeCell ref="A995:C995"/>
    <mergeCell ref="A1007:C1007"/>
    <mergeCell ref="A1079:C1079"/>
    <mergeCell ref="A1091:C1091"/>
    <mergeCell ref="A1103:C1103"/>
    <mergeCell ref="A1115:C1115"/>
    <mergeCell ref="A1127:C1127"/>
  </mergeCells>
  <phoneticPr fontId="0" type="noConversion"/>
  <pageMargins left="0.7" right="0.7" top="0.75" bottom="0.75" header="0.3" footer="0.3"/>
  <pageSetup paperSize="9" orientation="landscape"/>
  <rowBreaks count="24" manualBreakCount="24">
    <brk id="44" max="16383" man="1"/>
    <brk id="92" max="16383" man="1"/>
    <brk id="140" max="16383" man="1"/>
    <brk id="188" max="16383" man="1"/>
    <brk id="236" max="16383" man="1"/>
    <brk id="284" max="16383" man="1"/>
    <brk id="332" max="16383" man="1"/>
    <brk id="380" max="16383" man="1"/>
    <brk id="428" max="16383" man="1"/>
    <brk id="476" max="16383" man="1"/>
    <brk id="524" max="16383" man="1"/>
    <brk id="572" max="16383" man="1"/>
    <brk id="620" max="16383" man="1"/>
    <brk id="668" max="16383" man="1"/>
    <brk id="716" max="16383" man="1"/>
    <brk id="764" max="16383" man="1"/>
    <brk id="812" max="16383" man="1"/>
    <brk id="860" max="16383" man="1"/>
    <brk id="908" max="16383" man="1"/>
    <brk id="956" max="16383" man="1"/>
    <brk id="1004" max="16383" man="1"/>
    <brk id="1052" max="16383" man="1"/>
    <brk id="1100" max="16383" man="1"/>
    <brk id="1148" max="16383" man="1"/>
  </rowBreaks>
  <colBreaks count="1" manualBreakCount="1">
    <brk id="22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2020-10-12T16:41:03Z</dcterms:created>
  <dcterms:modified xsi:type="dcterms:W3CDTF">2021-03-26T09:16:28Z</dcterms:modified>
</cp:coreProperties>
</file>